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95" activeTab="0"/>
  </bookViews>
  <sheets>
    <sheet name="7Дней" sheetId="1" r:id="rId1"/>
  </sheets>
  <definedNames>
    <definedName name="_xlnm.Print_Area" localSheetId="0">'7Дней'!$B$2:$I$72</definedName>
    <definedName name="_xlnm.Print_Area" localSheetId="0">'7Дней'!$B$2:$I$99</definedName>
  </definedNames>
  <calcPr fullCalcOnLoad="1"/>
</workbook>
</file>

<file path=xl/sharedStrings.xml><?xml version="1.0" encoding="utf-8"?>
<sst xmlns="http://schemas.openxmlformats.org/spreadsheetml/2006/main" count="109" uniqueCount="92">
  <si>
    <t>Баннерная реклама, Desktop</t>
  </si>
  <si>
    <t>Формат</t>
  </si>
  <si>
    <t>CPM , без НДС</t>
  </si>
  <si>
    <t>Прогноз ( трафик позиции  в неделю)</t>
  </si>
  <si>
    <t>240х400 / 300х600, все страницы</t>
  </si>
  <si>
    <t>970х250, все страницы</t>
  </si>
  <si>
    <t>960x90, все страницы</t>
  </si>
  <si>
    <t>960x90 + 240x400 /300х600 синхрон, все страницы</t>
  </si>
  <si>
    <t>Пакетные предложения, Desktop</t>
  </si>
  <si>
    <t>Стоимость , без НДС</t>
  </si>
  <si>
    <t>Количество показов в пакете</t>
  </si>
  <si>
    <t>СРМ в пакете, без НДС</t>
  </si>
  <si>
    <t xml:space="preserve">Баннер 970х250, пакет 1 000 000 показов </t>
  </si>
  <si>
    <t xml:space="preserve">Баннер 240х400 /300х600, пакет 1 000 000 показов </t>
  </si>
  <si>
    <t>Видео форматы</t>
  </si>
  <si>
    <t>in-Read video (видео в статьях)</t>
  </si>
  <si>
    <t>Pre-roll/mid-roll в видео-контенте</t>
  </si>
  <si>
    <t xml:space="preserve">по запросу </t>
  </si>
  <si>
    <t>Нативный  тизер в рекомендательном блоке (виджет), Mobile + Desktop</t>
  </si>
  <si>
    <t>Мобильные форматы Mobile</t>
  </si>
  <si>
    <t>300х250, все страницы</t>
  </si>
  <si>
    <t>Наценки</t>
  </si>
  <si>
    <t>Таргетинг по аудиторным сегментам</t>
  </si>
  <si>
    <t>Сезонные коэффициенты</t>
  </si>
  <si>
    <t>январь</t>
  </si>
  <si>
    <t>июль</t>
  </si>
  <si>
    <t>февраль</t>
  </si>
  <si>
    <t>август</t>
  </si>
  <si>
    <t>март</t>
  </si>
  <si>
    <t>сентябрь</t>
  </si>
  <si>
    <t>апрель</t>
  </si>
  <si>
    <t>октябрь</t>
  </si>
  <si>
    <t>май</t>
  </si>
  <si>
    <t>ноябрь</t>
  </si>
  <si>
    <t>июнь</t>
  </si>
  <si>
    <t>декабрь</t>
  </si>
  <si>
    <t>Динамическое брендирование (подложка), все страницы</t>
  </si>
  <si>
    <t>Динамическое брендирование (подложка + баннер 240х400/300х600), все страницы</t>
  </si>
  <si>
    <t>Прогноз ( трафик позиции в неделю)</t>
  </si>
  <si>
    <t>Прогноз охват позиции за неделю (уникальные пользователи)</t>
  </si>
  <si>
    <t>Fullscreen, все страницы, F=1 в сутки</t>
  </si>
  <si>
    <t>Охват позиции за неделю (уникальные пользователи)</t>
  </si>
  <si>
    <t>Сегмент "life style", 203х156, внутренние страницы</t>
  </si>
  <si>
    <t>Сегмент "beauty", 203х156, внутренние страницы</t>
  </si>
  <si>
    <t>Сегмент "FMCG", 203х156, внутренние страницы</t>
  </si>
  <si>
    <t>Сегмент "авто", 203х156, внутренние страницы</t>
  </si>
  <si>
    <t>Сегмент "путешествия", 203х156, внутренние страницы</t>
  </si>
  <si>
    <t>Сегмент "игры", 203х156, внутренние страницы</t>
  </si>
  <si>
    <t>Сегмент "банки", 203х156, внутренние страницы</t>
  </si>
  <si>
    <t>Пакет "Премиум" (1 000 000 показов динамического брендирования - подложка + баннер 240х400 /300х600), все страницы</t>
  </si>
  <si>
    <t xml:space="preserve">Баннер 240х400 /300х600, пакет 2 000 000 показов </t>
  </si>
  <si>
    <t>Нативные форматы</t>
  </si>
  <si>
    <t>пометка "На правах рекламы" в зависимости от вида и тематики контента</t>
  </si>
  <si>
    <t>Прогноз по прочтениям: 2 000 - 10 000</t>
  </si>
  <si>
    <t>Новость в разделе по тематике с анонсами: блок в разделе (1 неделя) + тизеры в рекомендательном блоке (300 000 показов)</t>
  </si>
  <si>
    <t>Прогноз по прочтениям</t>
  </si>
  <si>
    <t>Текст до 1 500 знаков, 2 фото, 2 ссылки       Услуги по подготовке текста: рерайт      3 000 рублей, написание - 6000 рублей</t>
  </si>
  <si>
    <t>Прогноз по прочтениям: 2 000 -5 000</t>
  </si>
  <si>
    <t>Текст до 7 000 знаков, до 10 фото, видео, до 5 ссылок                                                        Услуги по подготовке текста - 8000 рублей</t>
  </si>
  <si>
    <t>Создание контента (текст, подборка фото, дизайн) - 22 000 рублей</t>
  </si>
  <si>
    <t>Текст до 500 знаков, 1 фото, 1 ссылка Услуги по подготовке текста - 3000 рублей</t>
  </si>
  <si>
    <t>Текст до 7 000 знаков, до 10 фото, видео, до 5 ссылок                                                        Услуги по подготовке текста - 10 000 рублей</t>
  </si>
  <si>
    <t>Публикация поста на странице 7days.ru в Instagram</t>
  </si>
  <si>
    <t>Прогноз охвата: 30 000 - 80 000</t>
  </si>
  <si>
    <t>Прогноз охвата: 50 000</t>
  </si>
  <si>
    <t>Релиз, фото, видео                                 Услуги по подготовке поста - 5000 рублей</t>
  </si>
  <si>
    <t>Публикация поста на странице 7days.ru в ОК + провижение на ЦА</t>
  </si>
  <si>
    <t>Публикация поста на странице 7days.ru в VK  + провижение на ЦА</t>
  </si>
  <si>
    <t>Таргетинг по рубрикам "Красота", "Мода", "Здоровье"</t>
  </si>
  <si>
    <t>Прайс-лист с 1 января 2019 г., цены указаны в рублях, без учета 20% НДС</t>
  </si>
  <si>
    <t>Кнопка в меню сайта, все страницы (1 неделя)</t>
  </si>
  <si>
    <t>Прогноз по кликам</t>
  </si>
  <si>
    <t>Анонс в блоке "Сейчас читают" на Главной странице (1 сутки)</t>
  </si>
  <si>
    <t>Прогноз по показам</t>
  </si>
  <si>
    <t>Дополнительные нативные форматы анонсирования для статей и спецпроектов</t>
  </si>
  <si>
    <t>Нативный тизер в блоке "Новости" на Главной и в лентах рубрик</t>
  </si>
  <si>
    <t>600-4000 в зависимости от нативности проекта</t>
  </si>
  <si>
    <t>600-800 в зависимости от нативности контента</t>
  </si>
  <si>
    <t>Интеграция в подборку по тематике (Мода, Красота, Стиль жизни) с анонсированием: блок в разделе (3 дня) ,тизеры в рекомендательном блоке (200 000 показов)</t>
  </si>
  <si>
    <t>Цена в руб. , без НДС</t>
  </si>
  <si>
    <t>ТТ и стоимость продакшн в руб. до ндс</t>
  </si>
  <si>
    <t>Брендированный тест в разделе по тематике с анонсами: блок на главной странице (1 сутки) и в разделе (1 неделя) , тизеры в рекомендательном блоке (500 000показов) , поддержка в соц сетях в группах 7days.ru + кнопка в меню сайта (1 неделя)</t>
  </si>
  <si>
    <t xml:space="preserve">Статья в разделе по тематике с анонсами: блок на главной странице (1 сутки) и в разделе (1 неделя) + на выбор тизеры в рекомендательном блоке (1 неделя- 400 000 показов), mobile 300*250 (400 000 показов) 1 неделя ,поддержка в соц сетях в группах 7days.ru </t>
  </si>
  <si>
    <t>Статья в разделе по тематике с анонсами: блок на главной странице (1 сутки) и в разделе (1 неделя) ,тизеры в рекомендательном блоке (1 неделя- 400 000 показов),mobile 300*250 (200 000 показов) 1 неделя</t>
  </si>
  <si>
    <t>Гео-таргетинг по отдельным городам России</t>
  </si>
  <si>
    <t>СРC, в руб. без НДС</t>
  </si>
  <si>
    <t>СРМ ,  в руб.без НДС</t>
  </si>
  <si>
    <t>СРМ , в руб. без НДС</t>
  </si>
  <si>
    <t>Установка/подключние сторонних кодов</t>
  </si>
  <si>
    <t>Прогноз по прочтениям: от 6 000</t>
  </si>
  <si>
    <t>Прогноз по прочтениям: от 8 000 + охват вс оцсетях</t>
  </si>
  <si>
    <t>Прогноз по прочтениям: от 9 000+ охват в соцсетях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</si>
</sst>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р.&quot;"/>
    <numFmt numFmtId="173" formatCode="#,##0.0&quot;р.&quot;;[Red]\-#,##0.0&quot;р.&quot;"/>
  </numFmts>
  <fonts count="42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b/>
      <sz val="10"/>
      <color indexed="8"/>
      <name val="Calibri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" fillId="0" borderId="0">
      <alignment/>
      <protection/>
    </xf>
    <xf numFmtId="3" fontId="1" fillId="20" borderId="1">
      <alignment horizontal="center" vertical="center"/>
      <protection/>
    </xf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2" applyNumberFormat="0" applyAlignment="0" applyProtection="0"/>
    <xf numFmtId="0" fontId="28" fillId="28" borderId="3" applyNumberFormat="0" applyAlignment="0" applyProtection="0"/>
    <xf numFmtId="0" fontId="29" fillId="28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29" borderId="8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3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33">
      <alignment/>
      <protection/>
    </xf>
    <xf numFmtId="0" fontId="2" fillId="34" borderId="0" xfId="33" applyFill="1" applyBorder="1">
      <alignment/>
      <protection/>
    </xf>
    <xf numFmtId="0" fontId="2" fillId="34" borderId="0" xfId="33" applyFont="1" applyFill="1" applyBorder="1">
      <alignment/>
      <protection/>
    </xf>
    <xf numFmtId="0" fontId="3" fillId="34" borderId="0" xfId="33" applyFont="1" applyFill="1" applyBorder="1">
      <alignment/>
      <protection/>
    </xf>
    <xf numFmtId="0" fontId="5" fillId="34" borderId="0" xfId="33" applyFont="1" applyFill="1" applyBorder="1" applyAlignment="1">
      <alignment horizontal="left"/>
      <protection/>
    </xf>
    <xf numFmtId="0" fontId="3" fillId="0" borderId="0" xfId="33" applyFont="1">
      <alignment/>
      <protection/>
    </xf>
    <xf numFmtId="0" fontId="2" fillId="34" borderId="0" xfId="33" applyFont="1" applyFill="1" applyBorder="1" applyAlignment="1">
      <alignment horizontal="center"/>
      <protection/>
    </xf>
    <xf numFmtId="0" fontId="7" fillId="34" borderId="0" xfId="33" applyFont="1" applyFill="1" applyBorder="1" applyAlignment="1">
      <alignment horizontal="left" vertical="center" wrapText="1"/>
      <protection/>
    </xf>
    <xf numFmtId="3" fontId="2" fillId="34" borderId="0" xfId="33" applyNumberFormat="1" applyFont="1" applyFill="1" applyBorder="1" applyAlignment="1">
      <alignment horizontal="center"/>
      <protection/>
    </xf>
    <xf numFmtId="0" fontId="2" fillId="34" borderId="0" xfId="33" applyFont="1" applyFill="1" applyBorder="1" applyAlignment="1">
      <alignment horizontal="left"/>
      <protection/>
    </xf>
    <xf numFmtId="0" fontId="5" fillId="34" borderId="0" xfId="33" applyFont="1" applyFill="1" applyBorder="1">
      <alignment/>
      <protection/>
    </xf>
    <xf numFmtId="0" fontId="5" fillId="0" borderId="0" xfId="33" applyFont="1">
      <alignment/>
      <protection/>
    </xf>
    <xf numFmtId="0" fontId="2" fillId="34" borderId="0" xfId="33" applyFill="1" applyBorder="1" applyAlignment="1">
      <alignment wrapText="1"/>
      <protection/>
    </xf>
    <xf numFmtId="0" fontId="2" fillId="0" borderId="0" xfId="33" applyAlignment="1">
      <alignment wrapText="1"/>
      <protection/>
    </xf>
    <xf numFmtId="0" fontId="2" fillId="34" borderId="0" xfId="33" applyFont="1" applyFill="1" applyBorder="1" applyAlignment="1">
      <alignment horizontal="center" wrapText="1"/>
      <protection/>
    </xf>
    <xf numFmtId="0" fontId="2" fillId="0" borderId="0" xfId="33" applyBorder="1">
      <alignment/>
      <protection/>
    </xf>
    <xf numFmtId="2" fontId="2" fillId="34" borderId="0" xfId="33" applyNumberFormat="1" applyFont="1" applyFill="1" applyBorder="1" applyAlignment="1">
      <alignment horizontal="center"/>
      <protection/>
    </xf>
    <xf numFmtId="0" fontId="4" fillId="34" borderId="0" xfId="33" applyFont="1" applyFill="1" applyBorder="1" applyAlignment="1">
      <alignment horizontal="center"/>
      <protection/>
    </xf>
    <xf numFmtId="3" fontId="2" fillId="0" borderId="0" xfId="33" applyNumberFormat="1" applyFill="1" applyBorder="1" applyAlignment="1">
      <alignment horizontal="center"/>
      <protection/>
    </xf>
    <xf numFmtId="0" fontId="7" fillId="34" borderId="0" xfId="33" applyFont="1" applyFill="1" applyBorder="1" applyAlignment="1">
      <alignment horizontal="left" vertical="center"/>
      <protection/>
    </xf>
    <xf numFmtId="3" fontId="2" fillId="0" borderId="0" xfId="33" applyNumberFormat="1" applyFont="1" applyFill="1" applyBorder="1" applyAlignment="1">
      <alignment horizontal="center"/>
      <protection/>
    </xf>
    <xf numFmtId="0" fontId="2" fillId="34" borderId="11" xfId="33" applyFont="1" applyFill="1" applyBorder="1" applyAlignment="1">
      <alignment horizontal="center"/>
      <protection/>
    </xf>
    <xf numFmtId="3" fontId="2" fillId="34" borderId="11" xfId="33" applyNumberFormat="1" applyFont="1" applyFill="1" applyBorder="1" applyAlignment="1">
      <alignment horizontal="center"/>
      <protection/>
    </xf>
    <xf numFmtId="3" fontId="2" fillId="34" borderId="11" xfId="33" applyNumberFormat="1" applyFill="1" applyBorder="1" applyAlignment="1">
      <alignment horizontal="center"/>
      <protection/>
    </xf>
    <xf numFmtId="3" fontId="2" fillId="0" borderId="11" xfId="33" applyNumberFormat="1" applyFont="1" applyFill="1" applyBorder="1" applyAlignment="1">
      <alignment horizontal="center"/>
      <protection/>
    </xf>
    <xf numFmtId="3" fontId="2" fillId="0" borderId="11" xfId="33" applyNumberFormat="1" applyFill="1" applyBorder="1" applyAlignment="1">
      <alignment horizontal="center"/>
      <protection/>
    </xf>
    <xf numFmtId="0" fontId="9" fillId="34" borderId="0" xfId="33" applyFont="1" applyFill="1" applyBorder="1" applyAlignment="1">
      <alignment horizontal="right" wrapText="1"/>
      <protection/>
    </xf>
    <xf numFmtId="0" fontId="10" fillId="0" borderId="0" xfId="0" applyFont="1" applyAlignment="1">
      <alignment vertical="center"/>
    </xf>
    <xf numFmtId="0" fontId="2" fillId="34" borderId="0" xfId="33" applyFont="1" applyFill="1" applyBorder="1" applyAlignment="1">
      <alignment horizontal="left" wrapText="1"/>
      <protection/>
    </xf>
    <xf numFmtId="1" fontId="2" fillId="34" borderId="0" xfId="33" applyNumberFormat="1" applyFont="1" applyFill="1" applyBorder="1" applyAlignment="1">
      <alignment horizontal="center"/>
      <protection/>
    </xf>
    <xf numFmtId="0" fontId="6" fillId="35" borderId="11" xfId="33" applyFont="1" applyFill="1" applyBorder="1" applyAlignment="1">
      <alignment horizontal="center"/>
      <protection/>
    </xf>
    <xf numFmtId="0" fontId="6" fillId="35" borderId="11" xfId="33" applyFont="1" applyFill="1" applyBorder="1" applyAlignment="1">
      <alignment horizontal="center" wrapText="1"/>
      <protection/>
    </xf>
    <xf numFmtId="1" fontId="2" fillId="34" borderId="11" xfId="33" applyNumberFormat="1" applyFont="1" applyFill="1" applyBorder="1" applyAlignment="1">
      <alignment horizontal="center"/>
      <protection/>
    </xf>
    <xf numFmtId="1" fontId="2" fillId="34" borderId="11" xfId="33" applyNumberFormat="1" applyFill="1" applyBorder="1" applyAlignment="1">
      <alignment horizontal="center"/>
      <protection/>
    </xf>
    <xf numFmtId="3" fontId="2" fillId="34" borderId="11" xfId="33" applyNumberFormat="1" applyFont="1" applyFill="1" applyBorder="1" applyAlignment="1">
      <alignment horizontal="center" vertical="center"/>
      <protection/>
    </xf>
    <xf numFmtId="3" fontId="2" fillId="34" borderId="11" xfId="33" applyNumberFormat="1" applyFont="1" applyFill="1" applyBorder="1" applyAlignment="1">
      <alignment horizontal="center" vertical="center" wrapText="1"/>
      <protection/>
    </xf>
    <xf numFmtId="2" fontId="2" fillId="34" borderId="11" xfId="33" applyNumberFormat="1" applyFont="1" applyFill="1" applyBorder="1" applyAlignment="1">
      <alignment horizontal="center"/>
      <protection/>
    </xf>
    <xf numFmtId="0" fontId="2" fillId="34" borderId="11" xfId="33" applyFont="1" applyFill="1" applyBorder="1" applyAlignment="1">
      <alignment horizontal="right"/>
      <protection/>
    </xf>
    <xf numFmtId="0" fontId="2" fillId="34" borderId="11" xfId="33" applyFont="1" applyFill="1" applyBorder="1">
      <alignment/>
      <protection/>
    </xf>
    <xf numFmtId="3" fontId="2" fillId="0" borderId="11" xfId="33" applyNumberFormat="1" applyFont="1" applyFill="1" applyBorder="1" applyAlignment="1">
      <alignment horizontal="center" vertical="center" wrapText="1"/>
      <protection/>
    </xf>
    <xf numFmtId="2" fontId="2" fillId="34" borderId="12" xfId="33" applyNumberFormat="1" applyFont="1" applyFill="1" applyBorder="1" applyAlignment="1">
      <alignment horizontal="center"/>
      <protection/>
    </xf>
    <xf numFmtId="0" fontId="6" fillId="35" borderId="11" xfId="33" applyFont="1" applyFill="1" applyBorder="1" applyAlignment="1">
      <alignment horizontal="center"/>
      <protection/>
    </xf>
    <xf numFmtId="0" fontId="8" fillId="34" borderId="11" xfId="33" applyFont="1" applyFill="1" applyBorder="1" applyAlignment="1">
      <alignment horizontal="left" vertical="center" wrapText="1"/>
      <protection/>
    </xf>
    <xf numFmtId="0" fontId="7" fillId="34" borderId="11" xfId="33" applyFont="1" applyFill="1" applyBorder="1" applyAlignment="1">
      <alignment horizontal="left" vertical="center" wrapText="1"/>
      <protection/>
    </xf>
    <xf numFmtId="0" fontId="7" fillId="34" borderId="11" xfId="33" applyFont="1" applyFill="1" applyBorder="1" applyAlignment="1">
      <alignment horizontal="left" vertical="center"/>
      <protection/>
    </xf>
    <xf numFmtId="0" fontId="5" fillId="34" borderId="0" xfId="33" applyFont="1" applyFill="1" applyBorder="1" applyAlignment="1">
      <alignment horizontal="left"/>
      <protection/>
    </xf>
    <xf numFmtId="0" fontId="4" fillId="34" borderId="0" xfId="33" applyFont="1" applyFill="1" applyBorder="1" applyAlignment="1">
      <alignment horizontal="center"/>
      <protection/>
    </xf>
    <xf numFmtId="0" fontId="2" fillId="34" borderId="11" xfId="33" applyFont="1" applyFill="1" applyBorder="1" applyAlignment="1">
      <alignment horizontal="left"/>
      <protection/>
    </xf>
    <xf numFmtId="0" fontId="2" fillId="34" borderId="11" xfId="33" applyFont="1" applyFill="1" applyBorder="1" applyAlignment="1">
      <alignment horizontal="left" wrapText="1"/>
      <protection/>
    </xf>
    <xf numFmtId="0" fontId="2" fillId="34" borderId="11" xfId="33" applyFont="1" applyFill="1" applyBorder="1" applyAlignment="1">
      <alignment horizontal="center"/>
      <protection/>
    </xf>
    <xf numFmtId="0" fontId="8" fillId="34" borderId="11" xfId="33" applyFont="1" applyFill="1" applyBorder="1" applyAlignment="1">
      <alignment horizontal="left" wrapText="1"/>
      <protection/>
    </xf>
    <xf numFmtId="0" fontId="2" fillId="34" borderId="13" xfId="33" applyFont="1" applyFill="1" applyBorder="1" applyAlignment="1">
      <alignment horizontal="center"/>
      <protection/>
    </xf>
    <xf numFmtId="0" fontId="2" fillId="34" borderId="14" xfId="33" applyFont="1" applyFill="1" applyBorder="1" applyAlignment="1">
      <alignment horizontal="center"/>
      <protection/>
    </xf>
    <xf numFmtId="0" fontId="2" fillId="34" borderId="15" xfId="33" applyFont="1" applyFill="1" applyBorder="1" applyAlignment="1">
      <alignment horizont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TableStyleLight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1</xdr:row>
      <xdr:rowOff>0</xdr:rowOff>
    </xdr:from>
    <xdr:to>
      <xdr:col>5</xdr:col>
      <xdr:colOff>419100</xdr:colOff>
      <xdr:row>1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80975"/>
          <a:ext cx="42386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O99"/>
  <sheetViews>
    <sheetView showGridLines="0" tabSelected="1" zoomScale="80" zoomScaleNormal="80" zoomScalePageLayoutView="0" workbookViewId="0" topLeftCell="A43">
      <selection activeCell="H50" sqref="H50"/>
    </sheetView>
  </sheetViews>
  <sheetFormatPr defaultColWidth="8.7109375" defaultRowHeight="12.75"/>
  <cols>
    <col min="1" max="1" width="6.140625" style="1" customWidth="1"/>
    <col min="2" max="2" width="4.57421875" style="1" customWidth="1"/>
    <col min="3" max="3" width="17.00390625" style="1" customWidth="1"/>
    <col min="4" max="4" width="17.7109375" style="1" customWidth="1"/>
    <col min="5" max="5" width="19.8515625" style="1" customWidth="1"/>
    <col min="6" max="6" width="11.28125" style="1" customWidth="1"/>
    <col min="7" max="7" width="22.421875" style="1" customWidth="1"/>
    <col min="8" max="8" width="38.28125" style="1" customWidth="1"/>
    <col min="9" max="9" width="39.8515625" style="1" customWidth="1"/>
    <col min="10" max="10" width="36.57421875" style="1" customWidth="1"/>
    <col min="11" max="11" width="18.8515625" style="1" customWidth="1"/>
    <col min="12" max="12" width="31.7109375" style="1" customWidth="1"/>
    <col min="13" max="16384" width="8.7109375" style="1" customWidth="1"/>
  </cols>
  <sheetData>
    <row r="1" ht="14.25" customHeight="1"/>
    <row r="2" spans="1:41" ht="60" customHeight="1">
      <c r="A2" s="2"/>
      <c r="B2" s="3"/>
      <c r="C2" s="3"/>
      <c r="D2" s="3"/>
      <c r="E2" s="3"/>
      <c r="F2" s="3"/>
      <c r="G2" s="3"/>
      <c r="H2" s="3"/>
      <c r="I2" s="27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41" ht="17.25" customHeight="1">
      <c r="A3" s="2"/>
      <c r="B3" s="47" t="s">
        <v>69</v>
      </c>
      <c r="C3" s="47"/>
      <c r="D3" s="47"/>
      <c r="E3" s="47"/>
      <c r="F3" s="47"/>
      <c r="G3" s="47"/>
      <c r="H3" s="47"/>
      <c r="I3" s="47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</row>
    <row r="4" spans="1:41" ht="17.25" customHeight="1">
      <c r="A4" s="2"/>
      <c r="B4" s="18"/>
      <c r="C4" s="18"/>
      <c r="D4" s="18"/>
      <c r="E4" s="18"/>
      <c r="F4" s="18"/>
      <c r="G4" s="18"/>
      <c r="H4" s="18"/>
      <c r="I4" s="18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</row>
    <row r="5" spans="1:41" ht="17.25" customHeight="1">
      <c r="A5" s="2"/>
      <c r="B5" s="18"/>
      <c r="C5" s="18"/>
      <c r="D5" s="18"/>
      <c r="E5" s="18"/>
      <c r="F5" s="18"/>
      <c r="G5" s="18"/>
      <c r="H5" s="18"/>
      <c r="I5" s="18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</row>
    <row r="6" spans="1:41" s="6" customFormat="1" ht="15">
      <c r="A6" s="4"/>
      <c r="B6" s="46" t="s">
        <v>0</v>
      </c>
      <c r="C6" s="46"/>
      <c r="D6" s="46"/>
      <c r="E6" s="46"/>
      <c r="F6" s="46"/>
      <c r="G6" s="46"/>
      <c r="H6" s="46"/>
      <c r="I6" s="46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30">
      <c r="A7" s="2"/>
      <c r="B7" s="42" t="s">
        <v>1</v>
      </c>
      <c r="C7" s="42"/>
      <c r="D7" s="42"/>
      <c r="E7" s="42"/>
      <c r="F7" s="42"/>
      <c r="G7" s="31" t="s">
        <v>2</v>
      </c>
      <c r="H7" s="32" t="s">
        <v>3</v>
      </c>
      <c r="I7" s="32" t="s">
        <v>39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</row>
    <row r="8" spans="1:41" ht="15" customHeight="1">
      <c r="A8" s="2"/>
      <c r="B8" s="22">
        <v>1</v>
      </c>
      <c r="C8" s="48" t="s">
        <v>4</v>
      </c>
      <c r="D8" s="48"/>
      <c r="E8" s="48"/>
      <c r="F8" s="48"/>
      <c r="G8" s="23">
        <v>400</v>
      </c>
      <c r="H8" s="23">
        <v>2800000</v>
      </c>
      <c r="I8" s="23">
        <v>750000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1:41" ht="15" customHeight="1">
      <c r="A9" s="2"/>
      <c r="B9" s="22">
        <v>2</v>
      </c>
      <c r="C9" s="48" t="s">
        <v>5</v>
      </c>
      <c r="D9" s="48"/>
      <c r="E9" s="48"/>
      <c r="F9" s="48"/>
      <c r="G9" s="23">
        <v>450</v>
      </c>
      <c r="H9" s="23">
        <v>2800000</v>
      </c>
      <c r="I9" s="23">
        <v>750000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</row>
    <row r="10" spans="1:41" ht="15" customHeight="1">
      <c r="A10" s="2"/>
      <c r="B10" s="22">
        <v>3</v>
      </c>
      <c r="C10" s="48" t="s">
        <v>6</v>
      </c>
      <c r="D10" s="48"/>
      <c r="E10" s="48"/>
      <c r="F10" s="48"/>
      <c r="G10" s="23">
        <v>300</v>
      </c>
      <c r="H10" s="23">
        <v>2800000</v>
      </c>
      <c r="I10" s="23">
        <v>750000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</row>
    <row r="11" spans="1:41" ht="15" customHeight="1">
      <c r="A11" s="2"/>
      <c r="B11" s="22">
        <v>4</v>
      </c>
      <c r="C11" s="48" t="s">
        <v>7</v>
      </c>
      <c r="D11" s="48"/>
      <c r="E11" s="48"/>
      <c r="F11" s="48"/>
      <c r="G11" s="23">
        <v>600</v>
      </c>
      <c r="H11" s="23">
        <v>2800000</v>
      </c>
      <c r="I11" s="23">
        <v>750000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</row>
    <row r="12" spans="1:41" ht="15.75" customHeight="1">
      <c r="A12" s="2"/>
      <c r="B12" s="22">
        <v>5</v>
      </c>
      <c r="C12" s="49" t="s">
        <v>36</v>
      </c>
      <c r="D12" s="49"/>
      <c r="E12" s="49"/>
      <c r="F12" s="49"/>
      <c r="G12" s="23">
        <v>750</v>
      </c>
      <c r="H12" s="23">
        <v>2800000</v>
      </c>
      <c r="I12" s="23">
        <v>750000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1:41" ht="32.25" customHeight="1">
      <c r="A13" s="2"/>
      <c r="B13" s="22">
        <v>6</v>
      </c>
      <c r="C13" s="49" t="s">
        <v>37</v>
      </c>
      <c r="D13" s="49"/>
      <c r="E13" s="49"/>
      <c r="F13" s="49"/>
      <c r="G13" s="25">
        <v>800</v>
      </c>
      <c r="H13" s="23">
        <v>2800000</v>
      </c>
      <c r="I13" s="23">
        <v>750000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</row>
    <row r="14" spans="1:41" ht="24" customHeight="1">
      <c r="A14" s="2"/>
      <c r="B14" s="22">
        <v>7</v>
      </c>
      <c r="C14" s="49" t="s">
        <v>75</v>
      </c>
      <c r="D14" s="49"/>
      <c r="E14" s="49"/>
      <c r="F14" s="49"/>
      <c r="G14" s="23">
        <v>350</v>
      </c>
      <c r="H14" s="25">
        <v>800000</v>
      </c>
      <c r="I14" s="25">
        <v>200000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1:41" ht="24" customHeight="1">
      <c r="A15" s="2"/>
      <c r="B15" s="7"/>
      <c r="C15" s="29"/>
      <c r="D15" s="29"/>
      <c r="E15" s="29"/>
      <c r="F15" s="29"/>
      <c r="G15" s="9"/>
      <c r="H15" s="21"/>
      <c r="I15" s="21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</row>
    <row r="16" spans="1:41" s="6" customFormat="1" ht="23.25" customHeight="1">
      <c r="A16" s="4"/>
      <c r="B16" s="46" t="s">
        <v>8</v>
      </c>
      <c r="C16" s="46"/>
      <c r="D16" s="46"/>
      <c r="E16" s="46"/>
      <c r="F16" s="46"/>
      <c r="G16" s="46"/>
      <c r="H16" s="46"/>
      <c r="I16" s="46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</row>
    <row r="17" spans="1:40" ht="15">
      <c r="A17" s="2"/>
      <c r="B17" s="42" t="s">
        <v>1</v>
      </c>
      <c r="C17" s="42"/>
      <c r="D17" s="42"/>
      <c r="E17" s="42"/>
      <c r="F17" s="42"/>
      <c r="G17" s="31" t="s">
        <v>9</v>
      </c>
      <c r="H17" s="32" t="s">
        <v>10</v>
      </c>
      <c r="I17" s="32" t="s">
        <v>11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</row>
    <row r="18" spans="1:40" ht="44.25" customHeight="1">
      <c r="A18" s="2"/>
      <c r="B18" s="22">
        <v>1</v>
      </c>
      <c r="C18" s="44" t="s">
        <v>49</v>
      </c>
      <c r="D18" s="44"/>
      <c r="E18" s="44"/>
      <c r="F18" s="44"/>
      <c r="G18" s="33">
        <v>680000</v>
      </c>
      <c r="H18" s="33">
        <v>1000000</v>
      </c>
      <c r="I18" s="34">
        <f>G18/H18*1000</f>
        <v>680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</row>
    <row r="19" spans="1:40" ht="16.5" customHeight="1">
      <c r="A19" s="2"/>
      <c r="B19" s="22">
        <v>2</v>
      </c>
      <c r="C19" s="45" t="s">
        <v>12</v>
      </c>
      <c r="D19" s="45"/>
      <c r="E19" s="45"/>
      <c r="F19" s="45"/>
      <c r="G19" s="33">
        <v>405000</v>
      </c>
      <c r="H19" s="33">
        <v>1000000</v>
      </c>
      <c r="I19" s="34">
        <f>G19/H19*1000</f>
        <v>405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</row>
    <row r="20" spans="1:40" ht="15" customHeight="1">
      <c r="A20" s="2"/>
      <c r="B20" s="22">
        <v>3</v>
      </c>
      <c r="C20" s="45" t="s">
        <v>13</v>
      </c>
      <c r="D20" s="45"/>
      <c r="E20" s="45"/>
      <c r="F20" s="45"/>
      <c r="G20" s="33">
        <v>360000</v>
      </c>
      <c r="H20" s="33">
        <v>1000000</v>
      </c>
      <c r="I20" s="34">
        <f>G20/H20*1000</f>
        <v>360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</row>
    <row r="21" spans="1:40" ht="15">
      <c r="A21" s="2"/>
      <c r="B21" s="22">
        <v>4</v>
      </c>
      <c r="C21" s="45" t="s">
        <v>50</v>
      </c>
      <c r="D21" s="45"/>
      <c r="E21" s="45"/>
      <c r="F21" s="45"/>
      <c r="G21" s="33">
        <v>680000</v>
      </c>
      <c r="H21" s="33">
        <v>2000000</v>
      </c>
      <c r="I21" s="33">
        <f>G21/H21*1000</f>
        <v>340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</row>
    <row r="22" spans="1:40" ht="15">
      <c r="A22" s="2"/>
      <c r="B22" s="7"/>
      <c r="C22" s="20"/>
      <c r="D22" s="20"/>
      <c r="E22" s="20"/>
      <c r="F22" s="20"/>
      <c r="G22" s="30"/>
      <c r="H22" s="30"/>
      <c r="I22" s="30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</row>
    <row r="23" spans="1:40" ht="24.75" customHeight="1">
      <c r="A23" s="2"/>
      <c r="B23" s="46" t="s">
        <v>19</v>
      </c>
      <c r="C23" s="46"/>
      <c r="D23" s="46"/>
      <c r="E23" s="46"/>
      <c r="F23" s="46"/>
      <c r="G23" s="46"/>
      <c r="H23" s="46"/>
      <c r="I23" s="46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</row>
    <row r="24" spans="1:40" ht="30">
      <c r="A24" s="2"/>
      <c r="B24" s="42" t="s">
        <v>1</v>
      </c>
      <c r="C24" s="42"/>
      <c r="D24" s="42"/>
      <c r="E24" s="42"/>
      <c r="F24" s="42"/>
      <c r="G24" s="31" t="s">
        <v>87</v>
      </c>
      <c r="H24" s="32" t="s">
        <v>38</v>
      </c>
      <c r="I24" s="32" t="s">
        <v>39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</row>
    <row r="25" spans="1:40" ht="16.5" customHeight="1">
      <c r="A25" s="2"/>
      <c r="B25" s="22">
        <v>1</v>
      </c>
      <c r="C25" s="44" t="s">
        <v>20</v>
      </c>
      <c r="D25" s="44"/>
      <c r="E25" s="44"/>
      <c r="F25" s="44"/>
      <c r="G25" s="23">
        <v>500</v>
      </c>
      <c r="H25" s="23">
        <v>6500000</v>
      </c>
      <c r="I25" s="24">
        <v>1700000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</row>
    <row r="26" spans="1:40" ht="16.5" customHeight="1">
      <c r="A26" s="2"/>
      <c r="B26" s="22">
        <v>2</v>
      </c>
      <c r="C26" s="44" t="s">
        <v>40</v>
      </c>
      <c r="D26" s="44"/>
      <c r="E26" s="44"/>
      <c r="F26" s="44"/>
      <c r="G26" s="25">
        <v>1000</v>
      </c>
      <c r="H26" s="25">
        <v>1000000</v>
      </c>
      <c r="I26" s="26">
        <v>1000000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</row>
    <row r="27" spans="1:40" ht="16.5" customHeight="1">
      <c r="A27" s="2"/>
      <c r="B27" s="7"/>
      <c r="C27" s="8"/>
      <c r="D27" s="8"/>
      <c r="E27" s="8"/>
      <c r="F27" s="8"/>
      <c r="G27" s="21"/>
      <c r="H27" s="21"/>
      <c r="I27" s="19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</row>
    <row r="28" spans="1:40" ht="24.75" customHeight="1">
      <c r="A28" s="2"/>
      <c r="B28" s="46" t="s">
        <v>14</v>
      </c>
      <c r="C28" s="46"/>
      <c r="D28" s="46"/>
      <c r="E28" s="46"/>
      <c r="F28" s="46"/>
      <c r="G28" s="46"/>
      <c r="H28" s="46"/>
      <c r="I28" s="46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</row>
    <row r="29" spans="1:40" ht="30">
      <c r="A29" s="2"/>
      <c r="B29" s="42" t="s">
        <v>1</v>
      </c>
      <c r="C29" s="42"/>
      <c r="D29" s="42"/>
      <c r="E29" s="42"/>
      <c r="F29" s="42"/>
      <c r="G29" s="31" t="s">
        <v>86</v>
      </c>
      <c r="H29" s="32" t="s">
        <v>3</v>
      </c>
      <c r="I29" s="32" t="s">
        <v>41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</row>
    <row r="30" spans="1:40" ht="15">
      <c r="A30" s="2"/>
      <c r="B30" s="22">
        <v>1</v>
      </c>
      <c r="C30" s="45" t="s">
        <v>15</v>
      </c>
      <c r="D30" s="45"/>
      <c r="E30" s="45"/>
      <c r="F30" s="45"/>
      <c r="G30" s="23">
        <v>550</v>
      </c>
      <c r="H30" s="25" t="s">
        <v>17</v>
      </c>
      <c r="I30" s="26" t="s">
        <v>17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</row>
    <row r="31" spans="1:40" ht="15" customHeight="1">
      <c r="A31" s="2"/>
      <c r="B31" s="22">
        <v>2</v>
      </c>
      <c r="C31" s="45" t="s">
        <v>16</v>
      </c>
      <c r="D31" s="45"/>
      <c r="E31" s="45"/>
      <c r="F31" s="45"/>
      <c r="G31" s="23">
        <v>550</v>
      </c>
      <c r="H31" s="23" t="s">
        <v>17</v>
      </c>
      <c r="I31" s="23" t="s">
        <v>17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</row>
    <row r="32" spans="1:40" ht="15" customHeight="1">
      <c r="A32" s="2"/>
      <c r="B32" s="7"/>
      <c r="C32" s="20"/>
      <c r="D32" s="20"/>
      <c r="E32" s="20"/>
      <c r="F32" s="20"/>
      <c r="G32" s="9"/>
      <c r="H32" s="9"/>
      <c r="I32" s="9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</row>
    <row r="33" spans="1:41" ht="15">
      <c r="A33" s="2"/>
      <c r="B33" s="3"/>
      <c r="C33" s="10"/>
      <c r="D33" s="10"/>
      <c r="E33" s="10"/>
      <c r="F33" s="10"/>
      <c r="G33" s="3"/>
      <c r="H33" s="3"/>
      <c r="I33" s="3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</row>
    <row r="34" spans="1:40" ht="18.75" customHeight="1">
      <c r="A34" s="2"/>
      <c r="B34" s="46" t="s">
        <v>18</v>
      </c>
      <c r="C34" s="46"/>
      <c r="D34" s="46"/>
      <c r="E34" s="46"/>
      <c r="F34" s="46"/>
      <c r="G34" s="46"/>
      <c r="H34" s="46"/>
      <c r="I34" s="46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</row>
    <row r="35" spans="1:40" ht="30">
      <c r="A35" s="2"/>
      <c r="B35" s="42" t="s">
        <v>1</v>
      </c>
      <c r="C35" s="42"/>
      <c r="D35" s="42"/>
      <c r="E35" s="42"/>
      <c r="F35" s="42"/>
      <c r="G35" s="31" t="s">
        <v>85</v>
      </c>
      <c r="H35" s="32" t="s">
        <v>3</v>
      </c>
      <c r="I35" s="32" t="s">
        <v>39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</row>
    <row r="36" spans="1:40" ht="15">
      <c r="A36" s="2"/>
      <c r="B36" s="22">
        <v>1</v>
      </c>
      <c r="C36" s="45" t="s">
        <v>42</v>
      </c>
      <c r="D36" s="45"/>
      <c r="E36" s="45"/>
      <c r="F36" s="45"/>
      <c r="G36" s="23">
        <v>25</v>
      </c>
      <c r="H36" s="25">
        <v>6500000</v>
      </c>
      <c r="I36" s="26">
        <v>1500000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</row>
    <row r="37" spans="1:40" ht="15" customHeight="1">
      <c r="A37" s="2"/>
      <c r="B37" s="22">
        <v>2</v>
      </c>
      <c r="C37" s="45" t="s">
        <v>43</v>
      </c>
      <c r="D37" s="45"/>
      <c r="E37" s="45"/>
      <c r="F37" s="45"/>
      <c r="G37" s="23">
        <v>22</v>
      </c>
      <c r="H37" s="25">
        <v>6500000</v>
      </c>
      <c r="I37" s="26">
        <v>1500000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</row>
    <row r="38" spans="1:40" ht="16.5" customHeight="1">
      <c r="A38" s="2"/>
      <c r="B38" s="22">
        <v>3</v>
      </c>
      <c r="C38" s="45" t="s">
        <v>44</v>
      </c>
      <c r="D38" s="45"/>
      <c r="E38" s="45"/>
      <c r="F38" s="45"/>
      <c r="G38" s="23">
        <v>20</v>
      </c>
      <c r="H38" s="25">
        <v>6500000</v>
      </c>
      <c r="I38" s="26">
        <v>1500000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</row>
    <row r="39" spans="1:40" ht="16.5" customHeight="1">
      <c r="A39" s="2"/>
      <c r="B39" s="22">
        <v>4</v>
      </c>
      <c r="C39" s="45" t="s">
        <v>45</v>
      </c>
      <c r="D39" s="45"/>
      <c r="E39" s="45"/>
      <c r="F39" s="45"/>
      <c r="G39" s="23">
        <v>25</v>
      </c>
      <c r="H39" s="25">
        <v>6500000</v>
      </c>
      <c r="I39" s="26">
        <v>1500000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</row>
    <row r="40" spans="1:40" ht="16.5" customHeight="1">
      <c r="A40" s="2"/>
      <c r="B40" s="22">
        <v>5</v>
      </c>
      <c r="C40" s="45" t="s">
        <v>46</v>
      </c>
      <c r="D40" s="45"/>
      <c r="E40" s="45"/>
      <c r="F40" s="45"/>
      <c r="G40" s="23">
        <v>30</v>
      </c>
      <c r="H40" s="25">
        <v>6500000</v>
      </c>
      <c r="I40" s="26">
        <v>1500000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</row>
    <row r="41" spans="1:40" ht="16.5" customHeight="1">
      <c r="A41" s="2"/>
      <c r="B41" s="22">
        <v>5</v>
      </c>
      <c r="C41" s="45" t="s">
        <v>47</v>
      </c>
      <c r="D41" s="45"/>
      <c r="E41" s="45"/>
      <c r="F41" s="45"/>
      <c r="G41" s="23">
        <v>20</v>
      </c>
      <c r="H41" s="25">
        <v>6500000</v>
      </c>
      <c r="I41" s="26">
        <v>1500000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</row>
    <row r="42" spans="1:40" ht="16.5" customHeight="1">
      <c r="A42" s="2"/>
      <c r="B42" s="22">
        <v>6</v>
      </c>
      <c r="C42" s="45" t="s">
        <v>48</v>
      </c>
      <c r="D42" s="45"/>
      <c r="E42" s="45"/>
      <c r="F42" s="45"/>
      <c r="G42" s="23">
        <v>25</v>
      </c>
      <c r="H42" s="25">
        <v>6500000</v>
      </c>
      <c r="I42" s="26">
        <v>1500000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</row>
    <row r="43" spans="1:41" ht="23.25" customHeight="1">
      <c r="A43" s="2"/>
      <c r="B43" s="46" t="s">
        <v>51</v>
      </c>
      <c r="C43" s="46"/>
      <c r="D43" s="46"/>
      <c r="E43" s="46"/>
      <c r="F43" s="46"/>
      <c r="G43" s="46"/>
      <c r="H43" s="46"/>
      <c r="I43" s="46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</row>
    <row r="44" spans="1:40" ht="15">
      <c r="A44" s="2"/>
      <c r="B44" s="42" t="s">
        <v>1</v>
      </c>
      <c r="C44" s="42"/>
      <c r="D44" s="42"/>
      <c r="E44" s="42"/>
      <c r="F44" s="42"/>
      <c r="G44" s="31" t="s">
        <v>79</v>
      </c>
      <c r="H44" s="32" t="s">
        <v>55</v>
      </c>
      <c r="I44" s="32" t="s">
        <v>80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</row>
    <row r="45" spans="1:41" ht="46.5" customHeight="1">
      <c r="A45" s="2"/>
      <c r="B45" s="43" t="s">
        <v>66</v>
      </c>
      <c r="C45" s="43"/>
      <c r="D45" s="43"/>
      <c r="E45" s="43"/>
      <c r="F45" s="43"/>
      <c r="G45" s="35">
        <v>50000</v>
      </c>
      <c r="H45" s="36" t="s">
        <v>64</v>
      </c>
      <c r="I45" s="36" t="s">
        <v>65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</row>
    <row r="46" spans="1:41" ht="46.5" customHeight="1">
      <c r="A46" s="2"/>
      <c r="B46" s="43" t="s">
        <v>67</v>
      </c>
      <c r="C46" s="43"/>
      <c r="D46" s="43"/>
      <c r="E46" s="43"/>
      <c r="F46" s="43"/>
      <c r="G46" s="35">
        <v>50000</v>
      </c>
      <c r="H46" s="36" t="s">
        <v>64</v>
      </c>
      <c r="I46" s="36" t="s">
        <v>65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</row>
    <row r="47" spans="1:41" ht="46.5" customHeight="1">
      <c r="A47" s="2"/>
      <c r="B47" s="43" t="s">
        <v>62</v>
      </c>
      <c r="C47" s="43"/>
      <c r="D47" s="43"/>
      <c r="E47" s="43"/>
      <c r="F47" s="43"/>
      <c r="G47" s="35">
        <v>60000</v>
      </c>
      <c r="H47" s="36" t="s">
        <v>63</v>
      </c>
      <c r="I47" s="36" t="s">
        <v>65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</row>
    <row r="48" spans="1:41" ht="46.5" customHeight="1">
      <c r="A48" s="2"/>
      <c r="B48" s="43" t="s">
        <v>78</v>
      </c>
      <c r="C48" s="43"/>
      <c r="D48" s="43"/>
      <c r="E48" s="43"/>
      <c r="F48" s="43"/>
      <c r="G48" s="35">
        <v>50000</v>
      </c>
      <c r="H48" s="36" t="s">
        <v>57</v>
      </c>
      <c r="I48" s="36" t="s">
        <v>60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</row>
    <row r="49" spans="1:41" ht="60.75" customHeight="1">
      <c r="A49" s="2"/>
      <c r="B49" s="43" t="s">
        <v>54</v>
      </c>
      <c r="C49" s="43"/>
      <c r="D49" s="43"/>
      <c r="E49" s="43"/>
      <c r="F49" s="43"/>
      <c r="G49" s="35">
        <v>100000</v>
      </c>
      <c r="H49" s="36" t="s">
        <v>53</v>
      </c>
      <c r="I49" s="36" t="s">
        <v>56</v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</row>
    <row r="50" spans="1:41" ht="78" customHeight="1">
      <c r="A50" s="2"/>
      <c r="B50" s="43" t="s">
        <v>83</v>
      </c>
      <c r="C50" s="43"/>
      <c r="D50" s="43"/>
      <c r="E50" s="43"/>
      <c r="F50" s="43"/>
      <c r="G50" s="35">
        <v>180000</v>
      </c>
      <c r="H50" s="36" t="s">
        <v>89</v>
      </c>
      <c r="I50" s="36" t="s">
        <v>58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</row>
    <row r="51" spans="1:41" ht="59.25" customHeight="1">
      <c r="A51" s="2"/>
      <c r="B51" s="51" t="s">
        <v>82</v>
      </c>
      <c r="C51" s="51"/>
      <c r="D51" s="51"/>
      <c r="E51" s="51"/>
      <c r="F51" s="51"/>
      <c r="G51" s="35">
        <v>200000</v>
      </c>
      <c r="H51" s="36" t="s">
        <v>90</v>
      </c>
      <c r="I51" s="36" t="s">
        <v>61</v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</row>
    <row r="52" spans="1:41" ht="59.25" customHeight="1">
      <c r="A52" s="2"/>
      <c r="B52" s="51" t="s">
        <v>81</v>
      </c>
      <c r="C52" s="51"/>
      <c r="D52" s="51"/>
      <c r="E52" s="51"/>
      <c r="F52" s="51"/>
      <c r="G52" s="35">
        <v>225000</v>
      </c>
      <c r="H52" s="36" t="s">
        <v>91</v>
      </c>
      <c r="I52" s="36" t="s">
        <v>59</v>
      </c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</row>
    <row r="53" spans="1:41" ht="15">
      <c r="A53" s="2"/>
      <c r="B53" s="11" t="s">
        <v>52</v>
      </c>
      <c r="C53" s="10"/>
      <c r="D53" s="10"/>
      <c r="E53" s="10"/>
      <c r="F53" s="10"/>
      <c r="G53" s="3"/>
      <c r="H53" s="3"/>
      <c r="I53" s="3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</row>
    <row r="54" spans="1:40" ht="16.5" customHeight="1">
      <c r="A54" s="2"/>
      <c r="B54" s="7"/>
      <c r="C54" s="20"/>
      <c r="D54" s="20"/>
      <c r="E54" s="20"/>
      <c r="F54" s="20"/>
      <c r="G54" s="9"/>
      <c r="H54" s="21"/>
      <c r="I54" s="19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</row>
    <row r="55" spans="1:41" ht="23.25" customHeight="1">
      <c r="A55" s="2"/>
      <c r="B55" s="46" t="s">
        <v>74</v>
      </c>
      <c r="C55" s="46"/>
      <c r="D55" s="46"/>
      <c r="E55" s="46"/>
      <c r="F55" s="46"/>
      <c r="G55" s="46"/>
      <c r="H55" s="46"/>
      <c r="I55" s="46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</row>
    <row r="56" spans="1:40" ht="15">
      <c r="A56" s="2"/>
      <c r="B56" s="42" t="s">
        <v>1</v>
      </c>
      <c r="C56" s="42"/>
      <c r="D56" s="42"/>
      <c r="E56" s="42"/>
      <c r="F56" s="42"/>
      <c r="G56" s="31" t="s">
        <v>79</v>
      </c>
      <c r="H56" s="32" t="s">
        <v>73</v>
      </c>
      <c r="I56" s="32" t="s">
        <v>71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</row>
    <row r="57" spans="1:41" ht="46.5" customHeight="1">
      <c r="A57" s="2"/>
      <c r="B57" s="43" t="s">
        <v>72</v>
      </c>
      <c r="C57" s="43"/>
      <c r="D57" s="43"/>
      <c r="E57" s="43"/>
      <c r="F57" s="43"/>
      <c r="G57" s="35">
        <v>40000</v>
      </c>
      <c r="H57" s="36">
        <v>100000</v>
      </c>
      <c r="I57" s="36" t="s">
        <v>77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</row>
    <row r="58" spans="1:41" ht="46.5" customHeight="1">
      <c r="A58" s="2"/>
      <c r="B58" s="43" t="s">
        <v>70</v>
      </c>
      <c r="C58" s="43"/>
      <c r="D58" s="43"/>
      <c r="E58" s="43"/>
      <c r="F58" s="43"/>
      <c r="G58" s="35">
        <v>40000</v>
      </c>
      <c r="H58" s="36">
        <v>14000000</v>
      </c>
      <c r="I58" s="40" t="s">
        <v>76</v>
      </c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</row>
    <row r="60" spans="1:41" ht="17.25" customHeight="1">
      <c r="A60" s="2"/>
      <c r="B60" s="42" t="s">
        <v>21</v>
      </c>
      <c r="C60" s="42"/>
      <c r="D60" s="42"/>
      <c r="E60" s="42"/>
      <c r="F60" s="42"/>
      <c r="G60" s="42"/>
      <c r="H60" s="3"/>
      <c r="I60" s="3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</row>
    <row r="61" spans="1:41" ht="17.25" customHeight="1">
      <c r="A61" s="2"/>
      <c r="B61" s="50" t="s">
        <v>84</v>
      </c>
      <c r="C61" s="50"/>
      <c r="D61" s="50"/>
      <c r="E61" s="50"/>
      <c r="F61" s="50"/>
      <c r="G61" s="22">
        <v>1.25</v>
      </c>
      <c r="H61" s="3"/>
      <c r="I61" s="3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</row>
    <row r="62" spans="1:41" ht="17.25" customHeight="1">
      <c r="A62" s="2"/>
      <c r="B62" s="50" t="s">
        <v>22</v>
      </c>
      <c r="C62" s="50"/>
      <c r="D62" s="50"/>
      <c r="E62" s="50"/>
      <c r="F62" s="50"/>
      <c r="G62" s="22">
        <v>1.25</v>
      </c>
      <c r="H62" s="3"/>
      <c r="I62" s="3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</row>
    <row r="63" spans="1:41" ht="17.25" customHeight="1">
      <c r="A63" s="2"/>
      <c r="B63" s="50" t="s">
        <v>68</v>
      </c>
      <c r="C63" s="50"/>
      <c r="D63" s="50"/>
      <c r="E63" s="50"/>
      <c r="F63" s="50"/>
      <c r="G63" s="37">
        <v>1.15</v>
      </c>
      <c r="H63" s="3"/>
      <c r="I63" s="3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</row>
    <row r="64" spans="1:41" ht="17.25" customHeight="1">
      <c r="A64" s="2"/>
      <c r="B64" s="52" t="s">
        <v>88</v>
      </c>
      <c r="C64" s="53"/>
      <c r="D64" s="53"/>
      <c r="E64" s="53"/>
      <c r="F64" s="54"/>
      <c r="G64" s="41">
        <v>1.25</v>
      </c>
      <c r="H64" s="3"/>
      <c r="I64" s="3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</row>
    <row r="65" spans="1:41" ht="17.25" customHeight="1">
      <c r="A65" s="2"/>
      <c r="B65" s="7"/>
      <c r="C65" s="7"/>
      <c r="D65" s="7"/>
      <c r="E65" s="7"/>
      <c r="F65" s="7"/>
      <c r="G65" s="17"/>
      <c r="H65" s="3"/>
      <c r="I65" s="3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</row>
    <row r="66" spans="1:39" ht="15">
      <c r="A66" s="2"/>
      <c r="B66" s="42" t="s">
        <v>23</v>
      </c>
      <c r="C66" s="42"/>
      <c r="D66" s="42"/>
      <c r="E66" s="42"/>
      <c r="F66" s="42"/>
      <c r="G66" s="3"/>
      <c r="H66" s="3"/>
      <c r="I66" s="3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</row>
    <row r="67" spans="1:39" ht="15">
      <c r="A67" s="2"/>
      <c r="B67" s="50" t="s">
        <v>24</v>
      </c>
      <c r="C67" s="50"/>
      <c r="D67" s="38">
        <v>1</v>
      </c>
      <c r="E67" s="39" t="s">
        <v>25</v>
      </c>
      <c r="F67" s="39">
        <v>1</v>
      </c>
      <c r="G67" s="3"/>
      <c r="H67" s="3"/>
      <c r="I67" s="7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</row>
    <row r="68" spans="1:39" ht="15">
      <c r="A68" s="2"/>
      <c r="B68" s="50" t="s">
        <v>26</v>
      </c>
      <c r="C68" s="50"/>
      <c r="D68" s="38">
        <v>1</v>
      </c>
      <c r="E68" s="39" t="s">
        <v>27</v>
      </c>
      <c r="F68" s="39">
        <v>1</v>
      </c>
      <c r="G68" s="3"/>
      <c r="H68" s="15"/>
      <c r="I68" s="7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</row>
    <row r="69" spans="1:39" ht="15">
      <c r="A69" s="2"/>
      <c r="B69" s="50" t="s">
        <v>28</v>
      </c>
      <c r="C69" s="50"/>
      <c r="D69" s="38">
        <v>1.15</v>
      </c>
      <c r="E69" s="39" t="s">
        <v>29</v>
      </c>
      <c r="F69" s="39">
        <v>1</v>
      </c>
      <c r="G69" s="3"/>
      <c r="H69" s="7"/>
      <c r="I69" s="7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</row>
    <row r="70" spans="1:39" ht="15">
      <c r="A70" s="2"/>
      <c r="B70" s="50" t="s">
        <v>30</v>
      </c>
      <c r="C70" s="50"/>
      <c r="D70" s="38">
        <v>1.15</v>
      </c>
      <c r="E70" s="39" t="s">
        <v>31</v>
      </c>
      <c r="F70" s="39">
        <v>1.15</v>
      </c>
      <c r="G70" s="3"/>
      <c r="H70" s="7"/>
      <c r="I70" s="7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</row>
    <row r="71" spans="1:39" ht="15">
      <c r="A71" s="2"/>
      <c r="B71" s="50" t="s">
        <v>32</v>
      </c>
      <c r="C71" s="50"/>
      <c r="D71" s="38">
        <v>1</v>
      </c>
      <c r="E71" s="39" t="s">
        <v>33</v>
      </c>
      <c r="F71" s="39">
        <v>1.15</v>
      </c>
      <c r="G71" s="3"/>
      <c r="H71" s="7"/>
      <c r="I71" s="7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</row>
    <row r="72" spans="1:41" ht="15">
      <c r="A72" s="2"/>
      <c r="B72" s="50" t="s">
        <v>34</v>
      </c>
      <c r="C72" s="50"/>
      <c r="D72" s="38">
        <v>1</v>
      </c>
      <c r="E72" s="39" t="s">
        <v>35</v>
      </c>
      <c r="F72" s="39">
        <v>1.15</v>
      </c>
      <c r="G72" s="3"/>
      <c r="H72" s="7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</row>
    <row r="75" spans="1:39" s="12" customFormat="1" ht="21" customHeight="1">
      <c r="A75" s="11"/>
      <c r="B75" s="11"/>
      <c r="C75" s="5"/>
      <c r="D75" s="5"/>
      <c r="E75" s="5"/>
      <c r="F75" s="5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</row>
    <row r="76" spans="3:11" ht="15.75">
      <c r="C76" s="28"/>
      <c r="D76"/>
      <c r="E76"/>
      <c r="F76"/>
      <c r="G76"/>
      <c r="H76"/>
      <c r="I76"/>
      <c r="J76"/>
      <c r="K76" s="28"/>
    </row>
    <row r="77" spans="3:11" ht="15.75">
      <c r="C77" s="28"/>
      <c r="D77"/>
      <c r="E77"/>
      <c r="F77"/>
      <c r="H77" s="28"/>
      <c r="J77"/>
      <c r="K77"/>
    </row>
    <row r="78" spans="1:40" s="14" customFormat="1" ht="15" customHeight="1">
      <c r="A78" s="7"/>
      <c r="B78" s="7"/>
      <c r="C78" s="7"/>
      <c r="D78" s="7"/>
      <c r="E78" s="7"/>
      <c r="F78" s="7"/>
      <c r="G78" s="7"/>
      <c r="H78" s="7"/>
      <c r="I78" s="7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</row>
    <row r="79" spans="1:40" ht="15" customHeight="1">
      <c r="A79" s="7"/>
      <c r="B79" s="7"/>
      <c r="C79" s="7"/>
      <c r="D79" s="7"/>
      <c r="E79" s="7"/>
      <c r="F79" s="7"/>
      <c r="G79" s="7"/>
      <c r="H79" s="7"/>
      <c r="I79" s="7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</row>
    <row r="80" spans="1:40" ht="15" customHeight="1">
      <c r="A80" s="7"/>
      <c r="B80" s="7"/>
      <c r="C80" s="7"/>
      <c r="D80" s="7"/>
      <c r="E80" s="7"/>
      <c r="F80" s="7"/>
      <c r="G80" s="7"/>
      <c r="H80" s="7"/>
      <c r="I80" s="7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</row>
    <row r="81" spans="1:40" ht="15" customHeight="1">
      <c r="A81" s="7"/>
      <c r="B81" s="7"/>
      <c r="C81" s="7"/>
      <c r="D81" s="7"/>
      <c r="E81" s="7"/>
      <c r="F81" s="7"/>
      <c r="G81" s="7"/>
      <c r="H81" s="7"/>
      <c r="I81" s="7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</row>
    <row r="82" spans="1:40" s="14" customFormat="1" ht="27" customHeight="1">
      <c r="A82" s="7"/>
      <c r="B82" s="7"/>
      <c r="C82" s="7"/>
      <c r="D82" s="7"/>
      <c r="E82" s="7"/>
      <c r="F82" s="7"/>
      <c r="G82" s="7"/>
      <c r="H82" s="7"/>
      <c r="I82" s="7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</row>
    <row r="98" ht="15">
      <c r="I98" s="16"/>
    </row>
    <row r="99" ht="15">
      <c r="I99" s="16"/>
    </row>
  </sheetData>
  <sheetProtection selectLockedCells="1" selectUnlockedCells="1"/>
  <mergeCells count="59">
    <mergeCell ref="B67:C67"/>
    <mergeCell ref="B46:F46"/>
    <mergeCell ref="B44:F44"/>
    <mergeCell ref="B68:C68"/>
    <mergeCell ref="B69:C69"/>
    <mergeCell ref="C14:F14"/>
    <mergeCell ref="B60:G60"/>
    <mergeCell ref="B49:F49"/>
    <mergeCell ref="B48:F48"/>
    <mergeCell ref="B52:F52"/>
    <mergeCell ref="C31:F31"/>
    <mergeCell ref="B51:F51"/>
    <mergeCell ref="B43:I43"/>
    <mergeCell ref="B66:F66"/>
    <mergeCell ref="C40:F40"/>
    <mergeCell ref="B61:F61"/>
    <mergeCell ref="B62:F62"/>
    <mergeCell ref="B47:F47"/>
    <mergeCell ref="B64:F64"/>
    <mergeCell ref="B24:F24"/>
    <mergeCell ref="B71:C71"/>
    <mergeCell ref="B72:C72"/>
    <mergeCell ref="B63:F63"/>
    <mergeCell ref="B35:F35"/>
    <mergeCell ref="C36:F36"/>
    <mergeCell ref="C37:F37"/>
    <mergeCell ref="B70:C70"/>
    <mergeCell ref="C26:F26"/>
    <mergeCell ref="B55:I55"/>
    <mergeCell ref="C13:F13"/>
    <mergeCell ref="C12:F12"/>
    <mergeCell ref="C18:F18"/>
    <mergeCell ref="C19:F19"/>
    <mergeCell ref="B50:F50"/>
    <mergeCell ref="B28:I28"/>
    <mergeCell ref="B29:F29"/>
    <mergeCell ref="C30:F30"/>
    <mergeCell ref="C20:F20"/>
    <mergeCell ref="C21:F21"/>
    <mergeCell ref="B16:I16"/>
    <mergeCell ref="B17:F17"/>
    <mergeCell ref="B23:I23"/>
    <mergeCell ref="B3:I3"/>
    <mergeCell ref="B6:I6"/>
    <mergeCell ref="B7:F7"/>
    <mergeCell ref="C8:F8"/>
    <mergeCell ref="C9:F9"/>
    <mergeCell ref="C10:F10"/>
    <mergeCell ref="C11:F11"/>
    <mergeCell ref="B56:F56"/>
    <mergeCell ref="B57:F57"/>
    <mergeCell ref="B58:F58"/>
    <mergeCell ref="C25:F25"/>
    <mergeCell ref="C38:F38"/>
    <mergeCell ref="C39:F39"/>
    <mergeCell ref="C41:F41"/>
    <mergeCell ref="C42:F42"/>
    <mergeCell ref="B45:F45"/>
    <mergeCell ref="B34:I34"/>
  </mergeCells>
  <printOptions/>
  <pageMargins left="0.2362204724409449" right="0.2362204724409449" top="0" bottom="0" header="0.5118110236220472" footer="0.5118110236220472"/>
  <pageSetup fitToHeight="0" fitToWidth="1"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Регина Тецлав</dc:creator>
  <cp:keywords/>
  <dc:description/>
  <cp:lastModifiedBy>Елена Середа</cp:lastModifiedBy>
  <cp:lastPrinted>2019-01-30T11:25:46Z</cp:lastPrinted>
  <dcterms:created xsi:type="dcterms:W3CDTF">2018-01-22T15:22:30Z</dcterms:created>
  <dcterms:modified xsi:type="dcterms:W3CDTF">2019-10-11T12:36:06Z</dcterms:modified>
  <cp:category/>
  <cp:version/>
  <cp:contentType/>
  <cp:contentStatus/>
</cp:coreProperties>
</file>