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7Дней" sheetId="1" r:id="rId1"/>
    <sheet name="Лист1" sheetId="2" r:id="rId2"/>
  </sheets>
  <definedNames>
    <definedName name="_xlnm.Print_Area" localSheetId="0">'7Дней'!$B$1:$I$72</definedName>
    <definedName name="_xlnm.Print_Area" localSheetId="0">'7Дней'!$B$1:$I$90</definedName>
  </definedNames>
  <calcPr fullCalcOnLoad="1"/>
</workbook>
</file>

<file path=xl/sharedStrings.xml><?xml version="1.0" encoding="utf-8"?>
<sst xmlns="http://schemas.openxmlformats.org/spreadsheetml/2006/main" count="104" uniqueCount="90">
  <si>
    <t>Баннерная реклама, Desktop</t>
  </si>
  <si>
    <t>Формат</t>
  </si>
  <si>
    <t>CPM , без НДС</t>
  </si>
  <si>
    <t>Прогноз ( трафик позиции  в неделю)</t>
  </si>
  <si>
    <t>Прогноз охват позиции за 1 неделю (уникальные пользователи)</t>
  </si>
  <si>
    <t>240х400 / 300х600, все страницы</t>
  </si>
  <si>
    <t>240х400 + Screen-glide, все страницы</t>
  </si>
  <si>
    <t>970х250, все страницы</t>
  </si>
  <si>
    <t>960x90, все страницы</t>
  </si>
  <si>
    <t>960x90 + Screen-glide, все страницы</t>
  </si>
  <si>
    <t>960x90 + 240x400 /300х600 синхрон, все страницы</t>
  </si>
  <si>
    <t>630х200, все внутренние страницы</t>
  </si>
  <si>
    <t>Fullscreen, внутренние страницы,  F=1</t>
  </si>
  <si>
    <t>Динамическое брендирование (подложка + баннер 240х400 /300х600), все внутренние страницы</t>
  </si>
  <si>
    <t>Пакетные предложения, Desktop</t>
  </si>
  <si>
    <t>Стоимость , без НДС</t>
  </si>
  <si>
    <t>Количество показов в пакете</t>
  </si>
  <si>
    <t>СРМ в пакете, без НДС</t>
  </si>
  <si>
    <t>Брендирование главной страницы (подложка + баннер 240х400), статика (1 неделя)</t>
  </si>
  <si>
    <t>800 000 - 1 200 000</t>
  </si>
  <si>
    <t>479 - 718,7р.</t>
  </si>
  <si>
    <t>Брендирование раздела "Караван Историй" / "Коллекция Караван Историй" (подложка + баннер 240х400), статика (1 неделя)</t>
  </si>
  <si>
    <t>700 000 - 1 000 000</t>
  </si>
  <si>
    <t>550 - 785,7р.</t>
  </si>
  <si>
    <t>Пакет "Премиум" (1 000 000 показов динамического брендирования - подложка + баннер 240х400 /300х600), все внутренние страницы</t>
  </si>
  <si>
    <t xml:space="preserve">Баннер 970х250, пакет 1 000 000 показов </t>
  </si>
  <si>
    <t xml:space="preserve">Баннер 240х400 /300х600, пакет 1 000 000 показов </t>
  </si>
  <si>
    <t>Баннер 240х400 /300х600, пакет 2 000 000 показов  (2 недели)</t>
  </si>
  <si>
    <t>Расценки на форматы, демонстрируемые с использованием технологии Weborama</t>
  </si>
  <si>
    <t>СРМ , без НДС</t>
  </si>
  <si>
    <t>Охват позиции за 1 неделю (уникальные пользователи)</t>
  </si>
  <si>
    <t>Баннер 240х400 / 300х600 с расхлопом до Full-screen; Баннер-cube</t>
  </si>
  <si>
    <t>TakeOver (брендированная подложка + 240х400 + pop-up)</t>
  </si>
  <si>
    <t>PR-статья</t>
  </si>
  <si>
    <t>Статья* в разделе по тематике с анонсами: блок на главной странице (1 сутки) и в разделе (1 неделя) + 240х400 по всем страницам (1 неделя)</t>
  </si>
  <si>
    <t>Блок (от 600 000)                                   Баннер (200 000)</t>
  </si>
  <si>
    <t>Прогноз по прочтениям: 8 000 - 30 000</t>
  </si>
  <si>
    <t>* с пометкой "Реклама" или "На правах рекламы"</t>
  </si>
  <si>
    <t>Видео форматы</t>
  </si>
  <si>
    <t>in-Read video (видео в статьях)</t>
  </si>
  <si>
    <t>Pre-roll/mid-roll в видео-контенте</t>
  </si>
  <si>
    <t xml:space="preserve">по запросу </t>
  </si>
  <si>
    <t>Нативный  тизер в рекомендательном блоке (виджет), Mobile + Desktop</t>
  </si>
  <si>
    <t>СРC, без НДС</t>
  </si>
  <si>
    <t>Сегмент "life style", 203х156, все внутренние страницы</t>
  </si>
  <si>
    <t>Сегмент "beauty", 203х156, все внутренние страницы</t>
  </si>
  <si>
    <t>Сегмент "FMCG", 203х156, все внутренние страницы</t>
  </si>
  <si>
    <t>Сегмент "авто", 203х156, все внутренние страницы</t>
  </si>
  <si>
    <t>Сегмент "путешествия", 203х156, все внутренние страницы</t>
  </si>
  <si>
    <t>Сегмент "игры", 203х156, все внутренние страницы</t>
  </si>
  <si>
    <t>Сегмент "банки", 203х156, все внутренние страницы</t>
  </si>
  <si>
    <t>Мобильные форматы Mobile</t>
  </si>
  <si>
    <t>Прогноз ( трафик позиции  в месяц)</t>
  </si>
  <si>
    <t>Прогноз охват позиции за 1 месяц (уникальные пользователи)</t>
  </si>
  <si>
    <t>300х250, все страницы</t>
  </si>
  <si>
    <t>320х50, все страницы</t>
  </si>
  <si>
    <t>Fullscreen, все страницы, F=1</t>
  </si>
  <si>
    <t>IPAD / Android "КАРАВАН ИСТОРИЙ" И "КОЛЛЕКЦИЯ КАНАВАН ИСТОРИЙ" 28 000 - 30 000 скачиваний 1 выпуска</t>
  </si>
  <si>
    <t>Название</t>
  </si>
  <si>
    <t>Внутри главного материала</t>
  </si>
  <si>
    <t>На 2-й полосе</t>
  </si>
  <si>
    <t>Без  позиционирования</t>
  </si>
  <si>
    <t>Рекламный макет с гиперссылкой на сайт или мобильное приложение</t>
  </si>
  <si>
    <t>Рекламный макет с видео (до 30 секунд)</t>
  </si>
  <si>
    <t>Рекламный макет с эффектами базовой анимации, слайд-шоу</t>
  </si>
  <si>
    <t>PR-статья  (брендированный редакционный контент с упоминанием рекламодателя)</t>
  </si>
  <si>
    <t>Наценки</t>
  </si>
  <si>
    <t>Гео-таргетинг по городам России</t>
  </si>
  <si>
    <t>Таргетинг по аудиторным сегментам</t>
  </si>
  <si>
    <t>Видео без стартера,  аудио по кнопке</t>
  </si>
  <si>
    <t>Таргетинг по рубрикам "Красота", "Мода"</t>
  </si>
  <si>
    <t>Таргетинг по разделам "Караван историй" и "Коллекция Каравана историй"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</si>
  <si>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</si>
  <si>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</si>
  <si>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</si>
  <si>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</si>
  <si>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</si>
  <si>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</si>
  <si>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</si>
  <si>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</si>
  <si>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</si>
  <si>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</si>
  <si>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</si>
  <si>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</si>
  <si>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</si>
  <si>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Динамическое брендирование (подложка), все внутренние страницы</t>
  </si>
  <si>
    <t>Прайс-лист 2018 г., цены указаны в рублях, без учета 18% НДС</t>
  </si>
  <si>
    <t xml:space="preserve">Статья* в разделе по тематике с анонсами: блок на главной странице (1 сутки) и в разделе (1 неделя) + 240х400 по всем страницам (1 неделя)+ поддержка в соц сетях в группах 7days.ru </t>
  </si>
  <si>
    <t xml:space="preserve">Прогноз по прочтениям: 8 000 - 30 000 и Охват в соц сетях </t>
  </si>
  <si>
    <t>Нативный тизер в "Новостной летне" на Главной странице сайта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</si>
</sst>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#,##0.0&quot;р.&quot;;[Red]\-#,##0.0&quot;р.&quot;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3" fontId="1" fillId="20" borderId="1">
      <alignment horizontal="center"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33">
      <alignment/>
      <protection/>
    </xf>
    <xf numFmtId="0" fontId="2" fillId="34" borderId="0" xfId="33" applyFill="1" applyBorder="1">
      <alignment/>
      <protection/>
    </xf>
    <xf numFmtId="0" fontId="2" fillId="34" borderId="0" xfId="33" applyFont="1" applyFill="1" applyBorder="1">
      <alignment/>
      <protection/>
    </xf>
    <xf numFmtId="0" fontId="3" fillId="34" borderId="0" xfId="33" applyFont="1" applyFill="1" applyBorder="1" applyAlignment="1">
      <alignment horizontal="right" wrapText="1"/>
      <protection/>
    </xf>
    <xf numFmtId="0" fontId="3" fillId="34" borderId="0" xfId="33" applyFont="1" applyFill="1" applyBorder="1">
      <alignment/>
      <protection/>
    </xf>
    <xf numFmtId="0" fontId="5" fillId="34" borderId="0" xfId="33" applyFont="1" applyFill="1" applyBorder="1" applyAlignment="1">
      <alignment horizontal="left"/>
      <protection/>
    </xf>
    <xf numFmtId="0" fontId="3" fillId="0" borderId="0" xfId="33" applyFont="1">
      <alignment/>
      <protection/>
    </xf>
    <xf numFmtId="0" fontId="6" fillId="35" borderId="11" xfId="33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 wrapText="1"/>
      <protection/>
    </xf>
    <xf numFmtId="0" fontId="2" fillId="34" borderId="1" xfId="33" applyFont="1" applyFill="1" applyBorder="1" applyAlignment="1">
      <alignment horizontal="center"/>
      <protection/>
    </xf>
    <xf numFmtId="172" fontId="2" fillId="34" borderId="1" xfId="33" applyNumberFormat="1" applyFont="1" applyFill="1" applyBorder="1" applyAlignment="1">
      <alignment horizontal="center"/>
      <protection/>
    </xf>
    <xf numFmtId="3" fontId="2" fillId="34" borderId="1" xfId="33" applyNumberFormat="1" applyFont="1" applyFill="1" applyBorder="1" applyAlignment="1">
      <alignment horizontal="center"/>
      <protection/>
    </xf>
    <xf numFmtId="0" fontId="6" fillId="35" borderId="12" xfId="33" applyFont="1" applyFill="1" applyBorder="1" applyAlignment="1">
      <alignment horizontal="center" wrapText="1"/>
      <protection/>
    </xf>
    <xf numFmtId="172" fontId="2" fillId="0" borderId="1" xfId="54" applyNumberFormat="1" applyBorder="1" applyAlignment="1">
      <alignment horizontal="center"/>
      <protection/>
    </xf>
    <xf numFmtId="173" fontId="2" fillId="34" borderId="1" xfId="33" applyNumberFormat="1" applyFont="1" applyFill="1" applyBorder="1" applyAlignment="1">
      <alignment horizontal="center"/>
      <protection/>
    </xf>
    <xf numFmtId="6" fontId="2" fillId="34" borderId="1" xfId="33" applyNumberFormat="1" applyFill="1" applyBorder="1" applyAlignment="1">
      <alignment horizontal="center"/>
      <protection/>
    </xf>
    <xf numFmtId="0" fontId="6" fillId="35" borderId="12" xfId="33" applyFont="1" applyFill="1" applyBorder="1" applyAlignment="1">
      <alignment horizontal="center"/>
      <protection/>
    </xf>
    <xf numFmtId="0" fontId="2" fillId="34" borderId="12" xfId="33" applyFont="1" applyFill="1" applyBorder="1" applyAlignment="1">
      <alignment horizontal="center"/>
      <protection/>
    </xf>
    <xf numFmtId="172" fontId="2" fillId="34" borderId="12" xfId="33" applyNumberFormat="1" applyFont="1" applyFill="1" applyBorder="1" applyAlignment="1">
      <alignment horizontal="center"/>
      <protection/>
    </xf>
    <xf numFmtId="3" fontId="2" fillId="34" borderId="13" xfId="33" applyNumberFormat="1" applyFont="1" applyFill="1" applyBorder="1" applyAlignment="1">
      <alignment horizontal="center"/>
      <protection/>
    </xf>
    <xf numFmtId="0" fontId="2" fillId="34" borderId="14" xfId="33" applyFont="1" applyFill="1" applyBorder="1" applyAlignment="1">
      <alignment horizontal="center"/>
      <protection/>
    </xf>
    <xf numFmtId="172" fontId="2" fillId="34" borderId="14" xfId="33" applyNumberFormat="1" applyFont="1" applyFill="1" applyBorder="1" applyAlignment="1">
      <alignment horizontal="center"/>
      <protection/>
    </xf>
    <xf numFmtId="3" fontId="2" fillId="34" borderId="15" xfId="33" applyNumberFormat="1" applyFont="1" applyFill="1" applyBorder="1" applyAlignment="1">
      <alignment horizontal="center"/>
      <protection/>
    </xf>
    <xf numFmtId="0" fontId="2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left" vertical="center" wrapText="1"/>
      <protection/>
    </xf>
    <xf numFmtId="172" fontId="2" fillId="34" borderId="0" xfId="33" applyNumberFormat="1" applyFont="1" applyFill="1" applyBorder="1" applyAlignment="1">
      <alignment horizontal="center"/>
      <protection/>
    </xf>
    <xf numFmtId="3" fontId="2" fillId="34" borderId="0" xfId="33" applyNumberFormat="1" applyFont="1" applyFill="1" applyBorder="1" applyAlignment="1">
      <alignment horizontal="center"/>
      <protection/>
    </xf>
    <xf numFmtId="172" fontId="2" fillId="34" borderId="16" xfId="33" applyNumberFormat="1" applyFont="1" applyFill="1" applyBorder="1" applyAlignment="1">
      <alignment horizontal="center" vertical="center"/>
      <protection/>
    </xf>
    <xf numFmtId="172" fontId="2" fillId="34" borderId="16" xfId="33" applyNumberFormat="1" applyFont="1" applyFill="1" applyBorder="1" applyAlignment="1">
      <alignment horizontal="center" vertical="center" wrapText="1"/>
      <protection/>
    </xf>
    <xf numFmtId="3" fontId="2" fillId="34" borderId="16" xfId="33" applyNumberFormat="1" applyFont="1" applyFill="1" applyBorder="1" applyAlignment="1">
      <alignment horizontal="center" vertical="center"/>
      <protection/>
    </xf>
    <xf numFmtId="0" fontId="2" fillId="34" borderId="0" xfId="33" applyFont="1" applyFill="1" applyBorder="1" applyAlignment="1">
      <alignment horizontal="left"/>
      <protection/>
    </xf>
    <xf numFmtId="3" fontId="2" fillId="34" borderId="1" xfId="33" applyNumberFormat="1" applyFill="1" applyBorder="1" applyAlignment="1">
      <alignment horizontal="center"/>
      <protection/>
    </xf>
    <xf numFmtId="3" fontId="2" fillId="34" borderId="17" xfId="33" applyNumberFormat="1" applyFont="1" applyFill="1" applyBorder="1" applyAlignment="1">
      <alignment horizontal="center"/>
      <protection/>
    </xf>
    <xf numFmtId="0" fontId="5" fillId="34" borderId="0" xfId="33" applyFont="1" applyFill="1" applyBorder="1">
      <alignment/>
      <protection/>
    </xf>
    <xf numFmtId="0" fontId="5" fillId="0" borderId="0" xfId="33" applyFont="1">
      <alignment/>
      <protection/>
    </xf>
    <xf numFmtId="0" fontId="2" fillId="34" borderId="0" xfId="33" applyFill="1" applyBorder="1" applyAlignment="1">
      <alignment wrapText="1"/>
      <protection/>
    </xf>
    <xf numFmtId="0" fontId="6" fillId="35" borderId="18" xfId="33" applyFont="1" applyFill="1" applyBorder="1" applyAlignment="1">
      <alignment horizontal="center" wrapText="1"/>
      <protection/>
    </xf>
    <xf numFmtId="0" fontId="2" fillId="0" borderId="0" xfId="33" applyAlignment="1">
      <alignment wrapText="1"/>
      <protection/>
    </xf>
    <xf numFmtId="0" fontId="2" fillId="34" borderId="12" xfId="33" applyFont="1" applyFill="1" applyBorder="1" applyAlignment="1">
      <alignment horizontal="center" wrapText="1"/>
      <protection/>
    </xf>
    <xf numFmtId="2" fontId="2" fillId="34" borderId="1" xfId="33" applyNumberFormat="1" applyFont="1" applyFill="1" applyBorder="1" applyAlignment="1">
      <alignment horizontal="center"/>
      <protection/>
    </xf>
    <xf numFmtId="0" fontId="2" fillId="34" borderId="12" xfId="33" applyFont="1" applyFill="1" applyBorder="1" applyAlignment="1">
      <alignment horizontal="right"/>
      <protection/>
    </xf>
    <xf numFmtId="0" fontId="2" fillId="34" borderId="12" xfId="33" applyFont="1" applyFill="1" applyBorder="1">
      <alignment/>
      <protection/>
    </xf>
    <xf numFmtId="0" fontId="2" fillId="34" borderId="0" xfId="33" applyFont="1" applyFill="1" applyBorder="1" applyAlignment="1">
      <alignment horizontal="center" wrapText="1"/>
      <protection/>
    </xf>
    <xf numFmtId="0" fontId="2" fillId="0" borderId="0" xfId="33" applyBorder="1">
      <alignment/>
      <protection/>
    </xf>
    <xf numFmtId="3" fontId="2" fillId="34" borderId="16" xfId="33" applyNumberFormat="1" applyFont="1" applyFill="1" applyBorder="1" applyAlignment="1">
      <alignment horizontal="center" vertical="center" wrapText="1"/>
      <protection/>
    </xf>
    <xf numFmtId="0" fontId="2" fillId="34" borderId="12" xfId="33" applyFont="1" applyFill="1" applyBorder="1" applyAlignment="1">
      <alignment horizontal="center"/>
      <protection/>
    </xf>
    <xf numFmtId="0" fontId="2" fillId="34" borderId="1" xfId="33" applyFont="1" applyFill="1" applyBorder="1" applyAlignment="1">
      <alignment horizontal="left" wrapText="1"/>
      <protection/>
    </xf>
    <xf numFmtId="0" fontId="2" fillId="34" borderId="1" xfId="33" applyFont="1" applyFill="1" applyBorder="1" applyAlignment="1">
      <alignment horizontal="center"/>
      <protection/>
    </xf>
    <xf numFmtId="0" fontId="6" fillId="35" borderId="12" xfId="33" applyFont="1" applyFill="1" applyBorder="1" applyAlignment="1">
      <alignment horizontal="center"/>
      <protection/>
    </xf>
    <xf numFmtId="0" fontId="2" fillId="34" borderId="12" xfId="33" applyFont="1" applyFill="1" applyBorder="1" applyAlignment="1">
      <alignment horizontal="left" wrapText="1"/>
      <protection/>
    </xf>
    <xf numFmtId="172" fontId="2" fillId="34" borderId="12" xfId="33" applyNumberFormat="1" applyFont="1" applyFill="1" applyBorder="1" applyAlignment="1">
      <alignment horizontal="center" vertical="center" wrapText="1"/>
      <protection/>
    </xf>
    <xf numFmtId="0" fontId="6" fillId="35" borderId="11" xfId="33" applyFont="1" applyFill="1" applyBorder="1" applyAlignment="1">
      <alignment horizontal="center"/>
      <protection/>
    </xf>
    <xf numFmtId="0" fontId="7" fillId="34" borderId="12" xfId="33" applyFont="1" applyFill="1" applyBorder="1" applyAlignment="1">
      <alignment horizontal="left" vertical="center" wrapText="1"/>
      <protection/>
    </xf>
    <xf numFmtId="0" fontId="6" fillId="35" borderId="18" xfId="33" applyFont="1" applyFill="1" applyBorder="1" applyAlignment="1">
      <alignment horizontal="center" wrapText="1"/>
      <protection/>
    </xf>
    <xf numFmtId="0" fontId="2" fillId="34" borderId="12" xfId="33" applyFont="1" applyFill="1" applyBorder="1" applyAlignment="1">
      <alignment horizontal="left"/>
      <protection/>
    </xf>
    <xf numFmtId="0" fontId="7" fillId="34" borderId="12" xfId="33" applyFont="1" applyFill="1" applyBorder="1" applyAlignment="1">
      <alignment horizontal="left" vertical="center"/>
      <protection/>
    </xf>
    <xf numFmtId="0" fontId="5" fillId="34" borderId="19" xfId="33" applyFont="1" applyFill="1" applyBorder="1" applyAlignment="1">
      <alignment horizontal="left"/>
      <protection/>
    </xf>
    <xf numFmtId="0" fontId="5" fillId="34" borderId="0" xfId="33" applyFont="1" applyFill="1" applyBorder="1" applyAlignment="1">
      <alignment horizontal="left"/>
      <protection/>
    </xf>
    <xf numFmtId="0" fontId="8" fillId="34" borderId="16" xfId="33" applyFont="1" applyFill="1" applyBorder="1" applyAlignment="1">
      <alignment horizontal="left" wrapText="1"/>
      <protection/>
    </xf>
    <xf numFmtId="0" fontId="7" fillId="34" borderId="1" xfId="33" applyFont="1" applyFill="1" applyBorder="1" applyAlignment="1">
      <alignment horizontal="left" vertical="center"/>
      <protection/>
    </xf>
    <xf numFmtId="0" fontId="7" fillId="34" borderId="14" xfId="33" applyFont="1" applyFill="1" applyBorder="1" applyAlignment="1">
      <alignment horizontal="left" vertical="center" wrapText="1"/>
      <protection/>
    </xf>
    <xf numFmtId="0" fontId="7" fillId="34" borderId="1" xfId="33" applyFont="1" applyFill="1" applyBorder="1" applyAlignment="1">
      <alignment vertical="center" wrapText="1"/>
      <protection/>
    </xf>
    <xf numFmtId="0" fontId="7" fillId="34" borderId="1" xfId="33" applyFont="1" applyFill="1" applyBorder="1" applyAlignment="1">
      <alignment horizontal="left" vertical="center" wrapText="1"/>
      <protection/>
    </xf>
    <xf numFmtId="0" fontId="2" fillId="34" borderId="1" xfId="33" applyFont="1" applyFill="1" applyBorder="1" applyAlignment="1">
      <alignment horizontal="left"/>
      <protection/>
    </xf>
    <xf numFmtId="0" fontId="4" fillId="34" borderId="0" xfId="3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95250</xdr:rowOff>
    </xdr:from>
    <xdr:to>
      <xdr:col>6</xdr:col>
      <xdr:colOff>1390650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0"/>
          <a:ext cx="1666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1562100</xdr:colOff>
      <xdr:row>0</xdr:row>
      <xdr:rowOff>76200</xdr:rowOff>
    </xdr:from>
    <xdr:to>
      <xdr:col>7</xdr:col>
      <xdr:colOff>1724025</xdr:colOff>
      <xdr:row>0</xdr:row>
      <xdr:rowOff>695325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76200"/>
          <a:ext cx="19716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5</xdr:col>
      <xdr:colOff>419100</xdr:colOff>
      <xdr:row>0</xdr:row>
      <xdr:rowOff>733425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0"/>
          <a:ext cx="4238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showGridLines="0" tabSelected="1" zoomScale="80" zoomScaleNormal="80" zoomScalePageLayoutView="0" workbookViewId="0" topLeftCell="A1">
      <selection activeCell="J55" sqref="J55"/>
    </sheetView>
  </sheetViews>
  <sheetFormatPr defaultColWidth="8.7109375" defaultRowHeight="12.75"/>
  <cols>
    <col min="1" max="1" width="6.140625" style="1" customWidth="1"/>
    <col min="2" max="2" width="4.57421875" style="1" customWidth="1"/>
    <col min="3" max="3" width="17.00390625" style="1" customWidth="1"/>
    <col min="4" max="4" width="17.7109375" style="1" customWidth="1"/>
    <col min="5" max="5" width="19.8515625" style="1" customWidth="1"/>
    <col min="6" max="6" width="11.28125" style="1" customWidth="1"/>
    <col min="7" max="7" width="27.140625" style="1" customWidth="1"/>
    <col min="8" max="8" width="28.00390625" style="1" customWidth="1"/>
    <col min="9" max="9" width="35.421875" style="1" customWidth="1"/>
    <col min="10" max="10" width="36.57421875" style="1" customWidth="1"/>
    <col min="11" max="11" width="18.8515625" style="1" customWidth="1"/>
    <col min="12" max="12" width="31.7109375" style="1" customWidth="1"/>
    <col min="13" max="16384" width="8.7109375" style="1" customWidth="1"/>
  </cols>
  <sheetData>
    <row r="1" spans="1:41" ht="60" customHeight="1">
      <c r="A1" s="2"/>
      <c r="B1" s="3"/>
      <c r="C1" s="3"/>
      <c r="D1" s="3"/>
      <c r="E1" s="3"/>
      <c r="F1" s="3"/>
      <c r="G1" s="3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65" t="s">
        <v>86</v>
      </c>
      <c r="C2" s="65"/>
      <c r="D2" s="65"/>
      <c r="E2" s="65"/>
      <c r="F2" s="65"/>
      <c r="G2" s="65"/>
      <c r="H2" s="65"/>
      <c r="I2" s="6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7" customFormat="1" ht="15">
      <c r="A3" s="5"/>
      <c r="B3" s="58" t="s">
        <v>0</v>
      </c>
      <c r="C3" s="58"/>
      <c r="D3" s="58"/>
      <c r="E3" s="58"/>
      <c r="F3" s="58"/>
      <c r="G3" s="58"/>
      <c r="H3" s="58"/>
      <c r="I3" s="5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30">
      <c r="A4" s="2"/>
      <c r="B4" s="52" t="s">
        <v>1</v>
      </c>
      <c r="C4" s="52"/>
      <c r="D4" s="52"/>
      <c r="E4" s="52"/>
      <c r="F4" s="52"/>
      <c r="G4" s="8" t="s">
        <v>2</v>
      </c>
      <c r="H4" s="9" t="s">
        <v>3</v>
      </c>
      <c r="I4" s="9" t="s">
        <v>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" customHeight="1">
      <c r="A5" s="2"/>
      <c r="B5" s="10">
        <v>1</v>
      </c>
      <c r="C5" s="64" t="s">
        <v>5</v>
      </c>
      <c r="D5" s="64"/>
      <c r="E5" s="64"/>
      <c r="F5" s="64"/>
      <c r="G5" s="11">
        <v>350</v>
      </c>
      <c r="H5" s="12">
        <v>10000000</v>
      </c>
      <c r="I5" s="12">
        <v>2000000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" customHeight="1">
      <c r="A6" s="2"/>
      <c r="B6" s="10">
        <v>2</v>
      </c>
      <c r="C6" s="64" t="s">
        <v>6</v>
      </c>
      <c r="D6" s="64"/>
      <c r="E6" s="64"/>
      <c r="F6" s="64"/>
      <c r="G6" s="11">
        <v>450</v>
      </c>
      <c r="H6" s="12">
        <v>10000000</v>
      </c>
      <c r="I6" s="12">
        <v>2000000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 customHeight="1">
      <c r="A7" s="2"/>
      <c r="B7" s="10">
        <v>3</v>
      </c>
      <c r="C7" s="64" t="s">
        <v>7</v>
      </c>
      <c r="D7" s="64"/>
      <c r="E7" s="64"/>
      <c r="F7" s="64"/>
      <c r="G7" s="11">
        <v>400</v>
      </c>
      <c r="H7" s="12">
        <v>10000000</v>
      </c>
      <c r="I7" s="12">
        <v>2000000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2"/>
      <c r="B8" s="10">
        <v>4</v>
      </c>
      <c r="C8" s="64" t="s">
        <v>8</v>
      </c>
      <c r="D8" s="64"/>
      <c r="E8" s="64"/>
      <c r="F8" s="64"/>
      <c r="G8" s="11">
        <v>250</v>
      </c>
      <c r="H8" s="12">
        <v>10000000</v>
      </c>
      <c r="I8" s="12">
        <v>2000000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customHeight="1">
      <c r="A9" s="2"/>
      <c r="B9" s="10">
        <v>5</v>
      </c>
      <c r="C9" s="64" t="s">
        <v>9</v>
      </c>
      <c r="D9" s="64"/>
      <c r="E9" s="64"/>
      <c r="F9" s="64"/>
      <c r="G9" s="11">
        <v>350</v>
      </c>
      <c r="H9" s="12">
        <v>10000000</v>
      </c>
      <c r="I9" s="12">
        <v>2000000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customHeight="1">
      <c r="A10" s="2"/>
      <c r="B10" s="10">
        <v>6</v>
      </c>
      <c r="C10" s="64" t="s">
        <v>10</v>
      </c>
      <c r="D10" s="64"/>
      <c r="E10" s="64"/>
      <c r="F10" s="64"/>
      <c r="G10" s="11">
        <v>500</v>
      </c>
      <c r="H10" s="12">
        <v>10000000</v>
      </c>
      <c r="I10" s="12">
        <v>2000000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" customHeight="1">
      <c r="A11" s="2"/>
      <c r="B11" s="10">
        <v>6</v>
      </c>
      <c r="C11" s="64" t="s">
        <v>11</v>
      </c>
      <c r="D11" s="64"/>
      <c r="E11" s="64"/>
      <c r="F11" s="64"/>
      <c r="G11" s="11">
        <v>300</v>
      </c>
      <c r="H11" s="12">
        <v>7000000</v>
      </c>
      <c r="I11" s="12">
        <v>1500000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2"/>
      <c r="B12" s="10">
        <v>7</v>
      </c>
      <c r="C12" s="47" t="s">
        <v>12</v>
      </c>
      <c r="D12" s="47"/>
      <c r="E12" s="47"/>
      <c r="F12" s="47"/>
      <c r="G12" s="11">
        <v>1600</v>
      </c>
      <c r="H12" s="12">
        <v>1000000</v>
      </c>
      <c r="I12" s="12">
        <v>2000000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2"/>
      <c r="B13" s="10">
        <v>8</v>
      </c>
      <c r="C13" s="47" t="s">
        <v>85</v>
      </c>
      <c r="D13" s="47"/>
      <c r="E13" s="47"/>
      <c r="F13" s="47"/>
      <c r="G13" s="11">
        <v>600</v>
      </c>
      <c r="H13" s="12">
        <v>10000000</v>
      </c>
      <c r="I13" s="12">
        <v>2000000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 customHeight="1">
      <c r="A14" s="2"/>
      <c r="B14" s="10">
        <v>9</v>
      </c>
      <c r="C14" s="47" t="s">
        <v>13</v>
      </c>
      <c r="D14" s="47"/>
      <c r="E14" s="47"/>
      <c r="F14" s="47"/>
      <c r="G14" s="11">
        <v>700</v>
      </c>
      <c r="H14" s="12">
        <v>10000000</v>
      </c>
      <c r="I14" s="12">
        <v>2000000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27.75" customHeight="1">
      <c r="A15" s="2"/>
      <c r="B15" s="10">
        <v>10</v>
      </c>
      <c r="C15" s="47" t="s">
        <v>89</v>
      </c>
      <c r="D15" s="47"/>
      <c r="E15" s="47"/>
      <c r="F15" s="47"/>
      <c r="G15" s="11">
        <v>300</v>
      </c>
      <c r="H15" s="12">
        <v>1000000</v>
      </c>
      <c r="I15" s="12">
        <v>450000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7" customFormat="1" ht="23.25" customHeight="1">
      <c r="A16" s="5"/>
      <c r="B16" s="58" t="s">
        <v>14</v>
      </c>
      <c r="C16" s="58"/>
      <c r="D16" s="58"/>
      <c r="E16" s="58"/>
      <c r="F16" s="58"/>
      <c r="G16" s="58"/>
      <c r="H16" s="58"/>
      <c r="I16" s="5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0" ht="15">
      <c r="A17" s="2"/>
      <c r="B17" s="52" t="s">
        <v>1</v>
      </c>
      <c r="C17" s="52"/>
      <c r="D17" s="52"/>
      <c r="E17" s="52"/>
      <c r="F17" s="52"/>
      <c r="G17" s="8" t="s">
        <v>15</v>
      </c>
      <c r="H17" s="13" t="s">
        <v>16</v>
      </c>
      <c r="I17" s="13" t="s">
        <v>17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30.75" customHeight="1">
      <c r="A18" s="2"/>
      <c r="B18" s="10">
        <v>1</v>
      </c>
      <c r="C18" s="62" t="s">
        <v>18</v>
      </c>
      <c r="D18" s="62"/>
      <c r="E18" s="62"/>
      <c r="F18" s="62"/>
      <c r="G18" s="14">
        <v>575000</v>
      </c>
      <c r="H18" s="12" t="s">
        <v>19</v>
      </c>
      <c r="I18" s="15" t="s">
        <v>20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30.75" customHeight="1">
      <c r="A19" s="2"/>
      <c r="B19" s="10">
        <v>2</v>
      </c>
      <c r="C19" s="62" t="s">
        <v>21</v>
      </c>
      <c r="D19" s="62"/>
      <c r="E19" s="62"/>
      <c r="F19" s="62"/>
      <c r="G19" s="14">
        <v>550000</v>
      </c>
      <c r="H19" s="12" t="s">
        <v>22</v>
      </c>
      <c r="I19" s="15" t="s">
        <v>23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44.25" customHeight="1">
      <c r="A20" s="2"/>
      <c r="B20" s="10">
        <v>3</v>
      </c>
      <c r="C20" s="63" t="s">
        <v>24</v>
      </c>
      <c r="D20" s="63"/>
      <c r="E20" s="63"/>
      <c r="F20" s="63"/>
      <c r="G20" s="11">
        <v>540000</v>
      </c>
      <c r="H20" s="12">
        <v>1000000</v>
      </c>
      <c r="I20" s="16">
        <f>G20/H20*1000</f>
        <v>540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6.5" customHeight="1">
      <c r="A21" s="2"/>
      <c r="B21" s="10">
        <v>4</v>
      </c>
      <c r="C21" s="60" t="s">
        <v>25</v>
      </c>
      <c r="D21" s="60"/>
      <c r="E21" s="60"/>
      <c r="F21" s="60"/>
      <c r="G21" s="11">
        <v>380000</v>
      </c>
      <c r="H21" s="12">
        <v>1000000</v>
      </c>
      <c r="I21" s="16">
        <f>G21/H21*1000</f>
        <v>380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"/>
      <c r="B22" s="10">
        <v>5</v>
      </c>
      <c r="C22" s="60" t="s">
        <v>26</v>
      </c>
      <c r="D22" s="60"/>
      <c r="E22" s="60"/>
      <c r="F22" s="60"/>
      <c r="G22" s="11">
        <v>300000</v>
      </c>
      <c r="H22" s="12">
        <v>1000000</v>
      </c>
      <c r="I22" s="16">
        <f>G22/H22*1000</f>
        <v>300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>
      <c r="A23" s="2"/>
      <c r="B23" s="10">
        <v>6</v>
      </c>
      <c r="C23" s="60" t="s">
        <v>27</v>
      </c>
      <c r="D23" s="60"/>
      <c r="E23" s="60"/>
      <c r="F23" s="60"/>
      <c r="G23" s="11">
        <v>525000</v>
      </c>
      <c r="H23" s="12">
        <v>2000000</v>
      </c>
      <c r="I23" s="15">
        <f>G23/H23*1000</f>
        <v>262.5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24.75" customHeight="1">
      <c r="A24" s="2"/>
      <c r="B24" s="57" t="s">
        <v>28</v>
      </c>
      <c r="C24" s="57"/>
      <c r="D24" s="57"/>
      <c r="E24" s="57"/>
      <c r="F24" s="57"/>
      <c r="G24" s="57"/>
      <c r="H24" s="57"/>
      <c r="I24" s="5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30">
      <c r="A25" s="2"/>
      <c r="B25" s="49" t="s">
        <v>1</v>
      </c>
      <c r="C25" s="49"/>
      <c r="D25" s="49"/>
      <c r="E25" s="49"/>
      <c r="F25" s="49"/>
      <c r="G25" s="17" t="s">
        <v>29</v>
      </c>
      <c r="H25" s="13" t="s">
        <v>3</v>
      </c>
      <c r="I25" s="13" t="s">
        <v>30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"/>
      <c r="B26" s="18">
        <v>2</v>
      </c>
      <c r="C26" s="56" t="s">
        <v>31</v>
      </c>
      <c r="D26" s="56"/>
      <c r="E26" s="56"/>
      <c r="F26" s="56"/>
      <c r="G26" s="19">
        <v>750</v>
      </c>
      <c r="H26" s="20">
        <v>10000000</v>
      </c>
      <c r="I26" s="12">
        <v>2000000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6.5" customHeight="1">
      <c r="A27" s="2"/>
      <c r="B27" s="21">
        <v>3</v>
      </c>
      <c r="C27" s="61" t="s">
        <v>32</v>
      </c>
      <c r="D27" s="61"/>
      <c r="E27" s="61"/>
      <c r="F27" s="61"/>
      <c r="G27" s="22">
        <v>1080</v>
      </c>
      <c r="H27" s="23">
        <v>10000000</v>
      </c>
      <c r="I27" s="12">
        <v>2000000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6.5" customHeight="1">
      <c r="A28" s="2"/>
      <c r="B28" s="24"/>
      <c r="C28" s="25"/>
      <c r="D28" s="25"/>
      <c r="E28" s="25"/>
      <c r="F28" s="25"/>
      <c r="G28" s="26"/>
      <c r="H28" s="27"/>
      <c r="I28" s="2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1" ht="23.25" customHeight="1">
      <c r="A29" s="2"/>
      <c r="B29" s="58" t="s">
        <v>33</v>
      </c>
      <c r="C29" s="58"/>
      <c r="D29" s="58"/>
      <c r="E29" s="58"/>
      <c r="F29" s="58"/>
      <c r="G29" s="58"/>
      <c r="H29" s="58"/>
      <c r="I29" s="5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28.5" customHeight="1">
      <c r="A30" s="2"/>
      <c r="B30" s="59" t="s">
        <v>34</v>
      </c>
      <c r="C30" s="59"/>
      <c r="D30" s="59"/>
      <c r="E30" s="59"/>
      <c r="F30" s="59"/>
      <c r="G30" s="28">
        <v>180000</v>
      </c>
      <c r="H30" s="29" t="s">
        <v>35</v>
      </c>
      <c r="I30" s="30" t="s">
        <v>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66.75" customHeight="1">
      <c r="A31" s="2"/>
      <c r="B31" s="59" t="s">
        <v>87</v>
      </c>
      <c r="C31" s="59"/>
      <c r="D31" s="59"/>
      <c r="E31" s="59"/>
      <c r="F31" s="59"/>
      <c r="G31" s="28">
        <v>200000</v>
      </c>
      <c r="H31" s="29" t="s">
        <v>35</v>
      </c>
      <c r="I31" s="45" t="s">
        <v>88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>
      <c r="A32" s="2"/>
      <c r="B32" s="3" t="s">
        <v>37</v>
      </c>
      <c r="C32" s="31"/>
      <c r="D32" s="31"/>
      <c r="E32" s="31"/>
      <c r="F32" s="31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2"/>
      <c r="B33" s="3"/>
      <c r="C33" s="31"/>
      <c r="D33" s="31"/>
      <c r="E33" s="31"/>
      <c r="F33" s="31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0" ht="24.75" customHeight="1">
      <c r="A34" s="2"/>
      <c r="B34" s="57" t="s">
        <v>38</v>
      </c>
      <c r="C34" s="57"/>
      <c r="D34" s="57"/>
      <c r="E34" s="57"/>
      <c r="F34" s="57"/>
      <c r="G34" s="57"/>
      <c r="H34" s="57"/>
      <c r="I34" s="5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0">
      <c r="A35" s="2"/>
      <c r="B35" s="49" t="s">
        <v>1</v>
      </c>
      <c r="C35" s="49"/>
      <c r="D35" s="49"/>
      <c r="E35" s="49"/>
      <c r="F35" s="49"/>
      <c r="G35" s="17" t="s">
        <v>29</v>
      </c>
      <c r="H35" s="13" t="s">
        <v>3</v>
      </c>
      <c r="I35" s="13" t="s">
        <v>30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>
      <c r="A36" s="2"/>
      <c r="B36" s="18">
        <v>1</v>
      </c>
      <c r="C36" s="56" t="s">
        <v>39</v>
      </c>
      <c r="D36" s="56"/>
      <c r="E36" s="56"/>
      <c r="F36" s="56"/>
      <c r="G36" s="19">
        <v>550</v>
      </c>
      <c r="H36" s="20">
        <v>8000000</v>
      </c>
      <c r="I36" s="32">
        <v>1300000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customHeight="1">
      <c r="A37" s="2"/>
      <c r="B37" s="18">
        <v>2</v>
      </c>
      <c r="C37" s="56" t="s">
        <v>40</v>
      </c>
      <c r="D37" s="56"/>
      <c r="E37" s="56"/>
      <c r="F37" s="56"/>
      <c r="G37" s="19">
        <v>550</v>
      </c>
      <c r="H37" s="20" t="s">
        <v>41</v>
      </c>
      <c r="I37" s="33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1" ht="15">
      <c r="A38" s="2"/>
      <c r="B38" s="3"/>
      <c r="C38" s="31"/>
      <c r="D38" s="31"/>
      <c r="E38" s="31"/>
      <c r="F38" s="31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0" ht="18.75" customHeight="1">
      <c r="A39" s="2"/>
      <c r="B39" s="57" t="s">
        <v>42</v>
      </c>
      <c r="C39" s="57"/>
      <c r="D39" s="57"/>
      <c r="E39" s="57"/>
      <c r="F39" s="57"/>
      <c r="G39" s="57"/>
      <c r="H39" s="57"/>
      <c r="I39" s="5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30">
      <c r="A40" s="2"/>
      <c r="B40" s="49" t="s">
        <v>1</v>
      </c>
      <c r="C40" s="49"/>
      <c r="D40" s="49"/>
      <c r="E40" s="49"/>
      <c r="F40" s="49"/>
      <c r="G40" s="17" t="s">
        <v>43</v>
      </c>
      <c r="H40" s="9" t="s">
        <v>3</v>
      </c>
      <c r="I40" s="9" t="s">
        <v>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>
      <c r="A41" s="2"/>
      <c r="B41" s="18">
        <v>1</v>
      </c>
      <c r="C41" s="56" t="s">
        <v>44</v>
      </c>
      <c r="D41" s="56"/>
      <c r="E41" s="56"/>
      <c r="F41" s="56"/>
      <c r="G41" s="19">
        <v>25</v>
      </c>
      <c r="H41" s="20">
        <v>6500000</v>
      </c>
      <c r="I41" s="32">
        <v>1500000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customHeight="1">
      <c r="A42" s="2"/>
      <c r="B42" s="18">
        <v>2</v>
      </c>
      <c r="C42" s="56" t="s">
        <v>45</v>
      </c>
      <c r="D42" s="56"/>
      <c r="E42" s="56"/>
      <c r="F42" s="56"/>
      <c r="G42" s="19">
        <v>22</v>
      </c>
      <c r="H42" s="20">
        <v>6500000</v>
      </c>
      <c r="I42" s="32">
        <v>1500000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6.5" customHeight="1">
      <c r="A43" s="2"/>
      <c r="B43" s="18">
        <v>3</v>
      </c>
      <c r="C43" s="56" t="s">
        <v>46</v>
      </c>
      <c r="D43" s="56"/>
      <c r="E43" s="56"/>
      <c r="F43" s="56"/>
      <c r="G43" s="19">
        <v>20</v>
      </c>
      <c r="H43" s="20">
        <v>6500000</v>
      </c>
      <c r="I43" s="32">
        <v>1500000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6.5" customHeight="1">
      <c r="A44" s="2"/>
      <c r="B44" s="18">
        <v>4</v>
      </c>
      <c r="C44" s="56" t="s">
        <v>47</v>
      </c>
      <c r="D44" s="56"/>
      <c r="E44" s="56"/>
      <c r="F44" s="56"/>
      <c r="G44" s="19">
        <v>25</v>
      </c>
      <c r="H44" s="20">
        <v>6500000</v>
      </c>
      <c r="I44" s="32">
        <v>1500000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6.5" customHeight="1">
      <c r="A45" s="2"/>
      <c r="B45" s="18">
        <v>5</v>
      </c>
      <c r="C45" s="56" t="s">
        <v>48</v>
      </c>
      <c r="D45" s="56"/>
      <c r="E45" s="56"/>
      <c r="F45" s="56"/>
      <c r="G45" s="19">
        <v>30</v>
      </c>
      <c r="H45" s="20">
        <v>6500000</v>
      </c>
      <c r="I45" s="32">
        <v>1500000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6.5" customHeight="1">
      <c r="A46" s="2"/>
      <c r="B46" s="18">
        <v>5</v>
      </c>
      <c r="C46" s="56" t="s">
        <v>49</v>
      </c>
      <c r="D46" s="56"/>
      <c r="E46" s="56"/>
      <c r="F46" s="56"/>
      <c r="G46" s="19">
        <v>20</v>
      </c>
      <c r="H46" s="20">
        <v>6500000</v>
      </c>
      <c r="I46" s="32">
        <v>1500000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6.5" customHeight="1">
      <c r="A47" s="2"/>
      <c r="B47" s="18">
        <v>6</v>
      </c>
      <c r="C47" s="56" t="s">
        <v>50</v>
      </c>
      <c r="D47" s="56"/>
      <c r="E47" s="56"/>
      <c r="F47" s="56"/>
      <c r="G47" s="19">
        <v>25</v>
      </c>
      <c r="H47" s="20">
        <v>6500000</v>
      </c>
      <c r="I47" s="32">
        <v>1500000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24.75" customHeight="1">
      <c r="A48" s="2"/>
      <c r="B48" s="57" t="s">
        <v>51</v>
      </c>
      <c r="C48" s="57"/>
      <c r="D48" s="57"/>
      <c r="E48" s="57"/>
      <c r="F48" s="57"/>
      <c r="G48" s="57"/>
      <c r="H48" s="57"/>
      <c r="I48" s="5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30">
      <c r="A49" s="2"/>
      <c r="B49" s="49" t="s">
        <v>1</v>
      </c>
      <c r="C49" s="49"/>
      <c r="D49" s="49"/>
      <c r="E49" s="49"/>
      <c r="F49" s="49"/>
      <c r="G49" s="17" t="s">
        <v>29</v>
      </c>
      <c r="H49" s="13" t="s">
        <v>52</v>
      </c>
      <c r="I49" s="13" t="s">
        <v>53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6.5" customHeight="1">
      <c r="A50" s="2"/>
      <c r="B50" s="18">
        <v>3</v>
      </c>
      <c r="C50" s="53" t="s">
        <v>54</v>
      </c>
      <c r="D50" s="53"/>
      <c r="E50" s="53"/>
      <c r="F50" s="53"/>
      <c r="G50" s="19">
        <v>500</v>
      </c>
      <c r="H50" s="20">
        <v>2000000</v>
      </c>
      <c r="I50" s="32">
        <v>300000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6.5" customHeight="1">
      <c r="A51" s="2"/>
      <c r="B51" s="18">
        <v>4</v>
      </c>
      <c r="C51" s="53" t="s">
        <v>55</v>
      </c>
      <c r="D51" s="53"/>
      <c r="E51" s="53"/>
      <c r="F51" s="53"/>
      <c r="G51" s="19">
        <v>300</v>
      </c>
      <c r="H51" s="20">
        <v>2000000</v>
      </c>
      <c r="I51" s="32">
        <v>300000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6.5" customHeight="1">
      <c r="A52" s="2"/>
      <c r="B52" s="18">
        <v>5</v>
      </c>
      <c r="C52" s="53" t="s">
        <v>56</v>
      </c>
      <c r="D52" s="53"/>
      <c r="E52" s="53"/>
      <c r="F52" s="53"/>
      <c r="G52" s="19">
        <v>800</v>
      </c>
      <c r="H52" s="20">
        <v>300000</v>
      </c>
      <c r="I52" s="32">
        <v>300000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4" spans="1:39" s="35" customFormat="1" ht="21" customHeight="1">
      <c r="A54" s="34"/>
      <c r="B54" s="34" t="s">
        <v>57</v>
      </c>
      <c r="C54" s="6"/>
      <c r="D54" s="6"/>
      <c r="E54" s="6"/>
      <c r="F54" s="6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40" s="38" customFormat="1" ht="15" customHeight="1">
      <c r="A55" s="36"/>
      <c r="B55" s="54" t="s">
        <v>58</v>
      </c>
      <c r="C55" s="54"/>
      <c r="D55" s="54"/>
      <c r="E55" s="54"/>
      <c r="F55" s="54"/>
      <c r="G55" s="37" t="s">
        <v>59</v>
      </c>
      <c r="H55" s="37" t="s">
        <v>60</v>
      </c>
      <c r="I55" s="37" t="s">
        <v>61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ht="15" customHeight="1">
      <c r="A56" s="2"/>
      <c r="B56" s="18">
        <v>1</v>
      </c>
      <c r="C56" s="55" t="s">
        <v>62</v>
      </c>
      <c r="D56" s="55"/>
      <c r="E56" s="55"/>
      <c r="F56" s="55"/>
      <c r="G56" s="19">
        <v>160000</v>
      </c>
      <c r="H56" s="19">
        <v>130000</v>
      </c>
      <c r="I56" s="19">
        <v>100000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2"/>
      <c r="B57" s="18">
        <v>2</v>
      </c>
      <c r="C57" s="55" t="s">
        <v>63</v>
      </c>
      <c r="D57" s="55"/>
      <c r="E57" s="55"/>
      <c r="F57" s="55"/>
      <c r="G57" s="19">
        <v>240000</v>
      </c>
      <c r="H57" s="19">
        <v>195000</v>
      </c>
      <c r="I57" s="19">
        <v>150000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18">
        <v>3</v>
      </c>
      <c r="C58" s="55" t="s">
        <v>64</v>
      </c>
      <c r="D58" s="55"/>
      <c r="E58" s="55"/>
      <c r="F58" s="55"/>
      <c r="G58" s="19">
        <v>280000</v>
      </c>
      <c r="H58" s="19">
        <v>230000</v>
      </c>
      <c r="I58" s="19">
        <v>180000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s="38" customFormat="1" ht="27" customHeight="1">
      <c r="A59" s="36"/>
      <c r="B59" s="39">
        <v>4</v>
      </c>
      <c r="C59" s="50" t="s">
        <v>65</v>
      </c>
      <c r="D59" s="50"/>
      <c r="E59" s="50"/>
      <c r="F59" s="50"/>
      <c r="G59" s="51">
        <v>100000</v>
      </c>
      <c r="H59" s="51"/>
      <c r="I59" s="5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1" ht="17.25" customHeight="1">
      <c r="A60" s="2"/>
      <c r="B60" s="52" t="s">
        <v>66</v>
      </c>
      <c r="C60" s="52"/>
      <c r="D60" s="52"/>
      <c r="E60" s="52"/>
      <c r="F60" s="52"/>
      <c r="G60" s="52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7.25" customHeight="1">
      <c r="A61" s="2"/>
      <c r="B61" s="48" t="s">
        <v>67</v>
      </c>
      <c r="C61" s="48"/>
      <c r="D61" s="48"/>
      <c r="E61" s="48"/>
      <c r="F61" s="48"/>
      <c r="G61" s="10">
        <v>1.25</v>
      </c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7.25" customHeight="1">
      <c r="A62" s="2"/>
      <c r="B62" s="48" t="s">
        <v>68</v>
      </c>
      <c r="C62" s="48"/>
      <c r="D62" s="48"/>
      <c r="E62" s="48"/>
      <c r="F62" s="48"/>
      <c r="G62" s="10">
        <v>1.25</v>
      </c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7.25" customHeight="1">
      <c r="A63" s="2"/>
      <c r="B63" s="48" t="s">
        <v>69</v>
      </c>
      <c r="C63" s="48"/>
      <c r="D63" s="48"/>
      <c r="E63" s="48"/>
      <c r="F63" s="48"/>
      <c r="G63" s="40">
        <v>1.15</v>
      </c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7.25" customHeight="1">
      <c r="A64" s="2"/>
      <c r="B64" s="48" t="s">
        <v>70</v>
      </c>
      <c r="C64" s="48"/>
      <c r="D64" s="48"/>
      <c r="E64" s="48"/>
      <c r="F64" s="48"/>
      <c r="G64" s="40">
        <v>1.15</v>
      </c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7.25" customHeight="1">
      <c r="A65" s="2"/>
      <c r="B65" s="48" t="s">
        <v>71</v>
      </c>
      <c r="C65" s="48"/>
      <c r="D65" s="48"/>
      <c r="E65" s="48"/>
      <c r="F65" s="48"/>
      <c r="G65" s="40">
        <v>1.1</v>
      </c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39" ht="15">
      <c r="A66" s="2"/>
      <c r="B66" s="49" t="s">
        <v>72</v>
      </c>
      <c r="C66" s="49"/>
      <c r="D66" s="49"/>
      <c r="E66" s="49"/>
      <c r="F66" s="49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>
      <c r="A67" s="2"/>
      <c r="B67" s="46" t="s">
        <v>73</v>
      </c>
      <c r="C67" s="46"/>
      <c r="D67" s="41">
        <v>1</v>
      </c>
      <c r="E67" s="42" t="s">
        <v>74</v>
      </c>
      <c r="F67" s="42">
        <v>1</v>
      </c>
      <c r="G67" s="3"/>
      <c r="H67" s="3"/>
      <c r="I67" s="2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46" t="s">
        <v>75</v>
      </c>
      <c r="C68" s="46"/>
      <c r="D68" s="41">
        <v>1</v>
      </c>
      <c r="E68" s="42" t="s">
        <v>76</v>
      </c>
      <c r="F68" s="42">
        <v>1</v>
      </c>
      <c r="G68" s="3"/>
      <c r="H68" s="43"/>
      <c r="I68" s="2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46" t="s">
        <v>77</v>
      </c>
      <c r="C69" s="46"/>
      <c r="D69" s="41">
        <v>1.15</v>
      </c>
      <c r="E69" s="42" t="s">
        <v>78</v>
      </c>
      <c r="F69" s="42">
        <v>1</v>
      </c>
      <c r="G69" s="3"/>
      <c r="H69" s="24"/>
      <c r="I69" s="2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46" t="s">
        <v>79</v>
      </c>
      <c r="C70" s="46"/>
      <c r="D70" s="41">
        <v>1.15</v>
      </c>
      <c r="E70" s="42" t="s">
        <v>80</v>
      </c>
      <c r="F70" s="42">
        <v>1.15</v>
      </c>
      <c r="G70" s="3"/>
      <c r="H70" s="24"/>
      <c r="I70" s="2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46" t="s">
        <v>81</v>
      </c>
      <c r="C71" s="46"/>
      <c r="D71" s="41">
        <v>1</v>
      </c>
      <c r="E71" s="42" t="s">
        <v>82</v>
      </c>
      <c r="F71" s="42">
        <v>1.15</v>
      </c>
      <c r="G71" s="3"/>
      <c r="H71" s="24"/>
      <c r="I71" s="2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41" ht="15">
      <c r="A72" s="2"/>
      <c r="B72" s="46" t="s">
        <v>83</v>
      </c>
      <c r="C72" s="46"/>
      <c r="D72" s="41">
        <v>1</v>
      </c>
      <c r="E72" s="42" t="s">
        <v>84</v>
      </c>
      <c r="F72" s="42">
        <v>1.15</v>
      </c>
      <c r="G72" s="3"/>
      <c r="H72" s="2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89" ht="15">
      <c r="I89" s="44"/>
    </row>
    <row r="90" ht="15">
      <c r="I90" s="44"/>
    </row>
  </sheetData>
  <sheetProtection selectLockedCells="1" selectUnlockedCells="1"/>
  <mergeCells count="66">
    <mergeCell ref="B2:I2"/>
    <mergeCell ref="B3:I3"/>
    <mergeCell ref="B4:F4"/>
    <mergeCell ref="C5:F5"/>
    <mergeCell ref="C6:F6"/>
    <mergeCell ref="C7:F7"/>
    <mergeCell ref="C8:F8"/>
    <mergeCell ref="C9:F9"/>
    <mergeCell ref="C10:F10"/>
    <mergeCell ref="C11:F11"/>
    <mergeCell ref="C12:F12"/>
    <mergeCell ref="C15:F15"/>
    <mergeCell ref="C14:F14"/>
    <mergeCell ref="B16:I16"/>
    <mergeCell ref="B17:F17"/>
    <mergeCell ref="C18:F18"/>
    <mergeCell ref="C19:F19"/>
    <mergeCell ref="C20:F20"/>
    <mergeCell ref="C21:F21"/>
    <mergeCell ref="C22:F22"/>
    <mergeCell ref="C23:F23"/>
    <mergeCell ref="B24:I24"/>
    <mergeCell ref="B25:F25"/>
    <mergeCell ref="C26:F26"/>
    <mergeCell ref="C27:F27"/>
    <mergeCell ref="B29:I29"/>
    <mergeCell ref="B30:F30"/>
    <mergeCell ref="B34:I34"/>
    <mergeCell ref="B35:F35"/>
    <mergeCell ref="C36:F36"/>
    <mergeCell ref="C37:F37"/>
    <mergeCell ref="B31:F31"/>
    <mergeCell ref="B39:I39"/>
    <mergeCell ref="B40:F40"/>
    <mergeCell ref="C41:F41"/>
    <mergeCell ref="C42:F42"/>
    <mergeCell ref="C43:F43"/>
    <mergeCell ref="C44:F44"/>
    <mergeCell ref="C45:F45"/>
    <mergeCell ref="C46:F46"/>
    <mergeCell ref="C47:F47"/>
    <mergeCell ref="B48:I48"/>
    <mergeCell ref="B49:F49"/>
    <mergeCell ref="C50:F50"/>
    <mergeCell ref="C51:F51"/>
    <mergeCell ref="C52:F52"/>
    <mergeCell ref="B55:F55"/>
    <mergeCell ref="C56:F56"/>
    <mergeCell ref="C57:F57"/>
    <mergeCell ref="C58:F58"/>
    <mergeCell ref="C59:F59"/>
    <mergeCell ref="G59:I59"/>
    <mergeCell ref="B60:G60"/>
    <mergeCell ref="B61:F61"/>
    <mergeCell ref="B62:F62"/>
    <mergeCell ref="B63:F63"/>
    <mergeCell ref="B70:C70"/>
    <mergeCell ref="B71:C71"/>
    <mergeCell ref="B72:C72"/>
    <mergeCell ref="C13:F13"/>
    <mergeCell ref="B64:F64"/>
    <mergeCell ref="B65:F65"/>
    <mergeCell ref="B66:F66"/>
    <mergeCell ref="B67:C67"/>
    <mergeCell ref="B68:C68"/>
    <mergeCell ref="B69:C69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zoomScalePageLayoutView="0" workbookViewId="0" topLeftCell="A1">
      <selection activeCell="F10" sqref="F10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 gridLines="1"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 Тецлав</dc:creator>
  <cp:keywords/>
  <dc:description/>
  <cp:lastModifiedBy>Регина Тецлав</cp:lastModifiedBy>
  <dcterms:created xsi:type="dcterms:W3CDTF">2018-01-22T15:22:30Z</dcterms:created>
  <dcterms:modified xsi:type="dcterms:W3CDTF">2018-08-02T15:56:07Z</dcterms:modified>
  <cp:category/>
  <cp:version/>
  <cp:contentType/>
  <cp:contentStatus/>
</cp:coreProperties>
</file>